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aveExternalLinkValues="0" defaultThemeVersion="166925"/>
  <mc:AlternateContent xmlns:mc="http://schemas.openxmlformats.org/markup-compatibility/2006">
    <mc:Choice Requires="x15">
      <x15ac:absPath xmlns:x15ac="http://schemas.microsoft.com/office/spreadsheetml/2010/11/ac" url="C:\Users\fsing\Desktop\"/>
    </mc:Choice>
  </mc:AlternateContent>
  <xr:revisionPtr revIDLastSave="0" documentId="13_ncr:1_{74521861-641A-4AC6-8C8B-B033C8D551C3}" xr6:coauthVersionLast="47" xr6:coauthVersionMax="47" xr10:uidLastSave="{00000000-0000-0000-0000-000000000000}"/>
  <bookViews>
    <workbookView xWindow="-120" yWindow="-120" windowWidth="29040" windowHeight="15990" tabRatio="601" xr2:uid="{9C329652-6E96-4AF8-933A-1DB5303CF640}"/>
  </bookViews>
  <sheets>
    <sheet name="STATISTIC-ARCHIVE-DETAIL" sheetId="4" r:id="rId1"/>
    <sheet name="PARTICIPATION NATIONS" sheetId="66" r:id="rId2"/>
    <sheet name="HOST COUNTRIES" sheetId="64" r:id="rId3"/>
    <sheet name="PARTICIPATION COMPETITORS" sheetId="3" r:id="rId4"/>
    <sheet name="1964" sheetId="7" r:id="rId5"/>
    <sheet name="1965" sheetId="18" r:id="rId6"/>
    <sheet name="1968" sheetId="20" r:id="rId7"/>
    <sheet name="1970" sheetId="21" r:id="rId8"/>
    <sheet name="1971" sheetId="22" r:id="rId9"/>
    <sheet name="1973" sheetId="23" r:id="rId10"/>
    <sheet name="1974" sheetId="24" r:id="rId11"/>
    <sheet name="1975" sheetId="25" r:id="rId12"/>
    <sheet name="1976" sheetId="26" r:id="rId13"/>
    <sheet name="1977" sheetId="27" r:id="rId14"/>
    <sheet name="1979" sheetId="28" r:id="rId15"/>
    <sheet name="1980" sheetId="29" r:id="rId16"/>
    <sheet name="1981" sheetId="30" r:id="rId17"/>
    <sheet name="1982" sheetId="31" r:id="rId18"/>
    <sheet name="1983" sheetId="32" r:id="rId19"/>
    <sheet name="1984" sheetId="33" r:id="rId20"/>
    <sheet name="1985" sheetId="34" r:id="rId21"/>
    <sheet name="1986" sheetId="35" r:id="rId22"/>
    <sheet name="1988" sheetId="36" r:id="rId23"/>
    <sheet name="1990" sheetId="37" r:id="rId24"/>
    <sheet name="1991" sheetId="38" r:id="rId25"/>
    <sheet name="1992" sheetId="39" r:id="rId26"/>
    <sheet name="1993" sheetId="40" r:id="rId27"/>
    <sheet name="1994" sheetId="41" r:id="rId28"/>
    <sheet name="1995" sheetId="42" r:id="rId29"/>
    <sheet name="1996" sheetId="43" r:id="rId30"/>
    <sheet name="1999" sheetId="44" r:id="rId31"/>
    <sheet name="2000" sheetId="45" r:id="rId32"/>
    <sheet name="2001" sheetId="46" r:id="rId33"/>
    <sheet name="2002" sheetId="47" r:id="rId34"/>
    <sheet name="2004" sheetId="48" r:id="rId35"/>
    <sheet name="2006" sheetId="49" r:id="rId36"/>
    <sheet name="2007" sheetId="50" r:id="rId37"/>
    <sheet name="2009" sheetId="51" r:id="rId38"/>
    <sheet name="2010" sheetId="52" r:id="rId39"/>
    <sheet name="2011" sheetId="53" r:id="rId40"/>
    <sheet name="2013" sheetId="54" r:id="rId41"/>
    <sheet name="2014" sheetId="55" r:id="rId42"/>
    <sheet name="2015" sheetId="56" r:id="rId43"/>
    <sheet name="2016" sheetId="67" r:id="rId44"/>
    <sheet name="2017" sheetId="58" r:id="rId45"/>
    <sheet name="2018" sheetId="59" r:id="rId46"/>
    <sheet name="2019" sheetId="60" r:id="rId47"/>
    <sheet name="2021" sheetId="61" r:id="rId48"/>
    <sheet name="2022" sheetId="63" r:id="rId49"/>
  </sheets>
  <externalReferences>
    <externalReference r:id="rId50"/>
  </externalReferences>
  <definedNames>
    <definedName name="_xlnm._FilterDatabase" localSheetId="1" hidden="1">'PARTICIPATION NATIONS'!$A$5:$BA$95</definedName>
    <definedName name="_xlnm._FilterDatabase" localSheetId="0" hidden="1">'STATISTIC-ARCHIVE-DETAIL'!$D$1:$D$47</definedName>
    <definedName name="_xlnm.Print_Area" localSheetId="4">'1964'!$A$1:$D$52</definedName>
    <definedName name="_xlnm.Print_Area" localSheetId="5">'1965'!$A$1:$D$52</definedName>
    <definedName name="_xlnm.Print_Area" localSheetId="6">'1968'!$A$1:$D$52</definedName>
    <definedName name="_xlnm.Print_Area" localSheetId="7">'1970'!$A$1:$D$52</definedName>
    <definedName name="_xlnm.Print_Area" localSheetId="8">'1971'!$A$1:$D$52</definedName>
    <definedName name="_xlnm.Print_Area" localSheetId="9">'1973'!$A$1:$D$52</definedName>
    <definedName name="_xlnm.Print_Area" localSheetId="10">'1974'!$A$1:$D$52</definedName>
    <definedName name="_xlnm.Print_Area" localSheetId="11">'1975'!$A$1:$D$52</definedName>
    <definedName name="_xlnm.Print_Area" localSheetId="12">'1976'!$A$1:$D$52</definedName>
    <definedName name="_xlnm.Print_Area" localSheetId="13">'1977'!$A$1:$D$52</definedName>
    <definedName name="_xlnm.Print_Area" localSheetId="14">'1979'!$A$1:$D$52</definedName>
    <definedName name="_xlnm.Print_Area" localSheetId="15">'1980'!$A$1:$D$48</definedName>
    <definedName name="_xlnm.Print_Area" localSheetId="16">'1981'!$A$1:$D$48</definedName>
    <definedName name="_xlnm.Print_Area" localSheetId="17">'1982'!$A$1:$D$52</definedName>
    <definedName name="_xlnm.Print_Area" localSheetId="18">'1983'!$A$1:$D$52</definedName>
    <definedName name="_xlnm.Print_Area" localSheetId="19">'1984'!$A$1:$D$52</definedName>
    <definedName name="_xlnm.Print_Area" localSheetId="20">'1985'!$A$1:$D$52</definedName>
    <definedName name="_xlnm.Print_Area" localSheetId="21">'1986'!$A$1:$D$52</definedName>
    <definedName name="_xlnm.Print_Area" localSheetId="22">'1988'!$A$1:$D$52</definedName>
    <definedName name="_xlnm.Print_Area" localSheetId="23">'1990'!$A$1:$D$52</definedName>
    <definedName name="_xlnm.Print_Area" localSheetId="24">'1991'!$A$1:$D$52</definedName>
    <definedName name="_xlnm.Print_Area" localSheetId="25">'1992'!$A$1:$D$52</definedName>
    <definedName name="_xlnm.Print_Area" localSheetId="26">'1993'!$A$1:$D$52</definedName>
    <definedName name="_xlnm.Print_Area" localSheetId="27">'1994'!$A$1:$D$52</definedName>
    <definedName name="_xlnm.Print_Area" localSheetId="28">'1995'!$A$1:$D$48</definedName>
    <definedName name="_xlnm.Print_Area" localSheetId="29">'1996'!$A$1:$D$52</definedName>
    <definedName name="_xlnm.Print_Area" localSheetId="30">'1999'!$A$1:$D$52</definedName>
    <definedName name="_xlnm.Print_Area" localSheetId="31">'2000'!$A$1:$D$52</definedName>
    <definedName name="_xlnm.Print_Area" localSheetId="32">'2001'!$A$1:$D$52</definedName>
    <definedName name="_xlnm.Print_Area" localSheetId="33">'2002'!$A$1:$D$52</definedName>
    <definedName name="_xlnm.Print_Area" localSheetId="34">'2004'!$A$1:$D$52</definedName>
    <definedName name="_xlnm.Print_Area" localSheetId="35">'2006'!$A$1:$D$52</definedName>
    <definedName name="_xlnm.Print_Area" localSheetId="36">'2007'!$A$1:$D$52</definedName>
    <definedName name="_xlnm.Print_Area" localSheetId="37">'2009'!$A$1:$D$52</definedName>
    <definedName name="_xlnm.Print_Area" localSheetId="38">'2010'!$A$1:$D$52</definedName>
    <definedName name="_xlnm.Print_Area" localSheetId="39">'2011'!$A$1:$D$52</definedName>
    <definedName name="_xlnm.Print_Area" localSheetId="40">'2013'!$A$1:$D$52</definedName>
    <definedName name="_xlnm.Print_Area" localSheetId="41">'2014'!$A$1:$D$52</definedName>
    <definedName name="_xlnm.Print_Area" localSheetId="42">'2015'!$A$1:$D$52</definedName>
    <definedName name="_xlnm.Print_Area" localSheetId="43">'2016'!$A$1:$D$52</definedName>
    <definedName name="_xlnm.Print_Area" localSheetId="44">'2017'!$A$1:$D$52</definedName>
    <definedName name="_xlnm.Print_Area" localSheetId="45">'2018'!$A$1:$D$52</definedName>
    <definedName name="_xlnm.Print_Area" localSheetId="46">'2019'!$A$1:$D$52</definedName>
    <definedName name="_xlnm.Print_Area" localSheetId="47">'2021'!$A$1:$D$52</definedName>
    <definedName name="_xlnm.Print_Area" localSheetId="48">'2022'!$A$1:$D$52</definedName>
    <definedName name="_xlnm.Print_Area" localSheetId="1">'PARTICIPATION NATIONS'!$A$1:$BA$93</definedName>
    <definedName name="_xlnm.Print_Titles" localSheetId="4">'1964'!$1:$1</definedName>
    <definedName name="_xlnm.Print_Titles" localSheetId="5">'1965'!$1:$1</definedName>
    <definedName name="_xlnm.Print_Titles" localSheetId="6">'1968'!$1:$1</definedName>
    <definedName name="_xlnm.Print_Titles" localSheetId="7">'1970'!$1:$1</definedName>
    <definedName name="_xlnm.Print_Titles" localSheetId="8">'1971'!$1:$1</definedName>
    <definedName name="_xlnm.Print_Titles" localSheetId="9">'1973'!$1:$1</definedName>
    <definedName name="_xlnm.Print_Titles" localSheetId="10">'1974'!$1:$1</definedName>
    <definedName name="_xlnm.Print_Titles" localSheetId="11">'1975'!$1:$1</definedName>
    <definedName name="_xlnm.Print_Titles" localSheetId="12">'1976'!$1:$1</definedName>
    <definedName name="_xlnm.Print_Titles" localSheetId="13">'1977'!$1:$1</definedName>
    <definedName name="_xlnm.Print_Titles" localSheetId="14">'1979'!$1:$1</definedName>
    <definedName name="_xlnm.Print_Titles" localSheetId="15">'1980'!$1:$1</definedName>
    <definedName name="_xlnm.Print_Titles" localSheetId="16">'1981'!$1:$1</definedName>
    <definedName name="_xlnm.Print_Titles" localSheetId="17">'1982'!$1:$1</definedName>
    <definedName name="_xlnm.Print_Titles" localSheetId="18">'1983'!$1:$1</definedName>
    <definedName name="_xlnm.Print_Titles" localSheetId="19">'1984'!$1:$1</definedName>
    <definedName name="_xlnm.Print_Titles" localSheetId="20">'1985'!$1:$1</definedName>
    <definedName name="_xlnm.Print_Titles" localSheetId="21">'1986'!$1:$1</definedName>
    <definedName name="_xlnm.Print_Titles" localSheetId="22">'1988'!$1:$1</definedName>
    <definedName name="_xlnm.Print_Titles" localSheetId="23">'1990'!$1:$1</definedName>
    <definedName name="_xlnm.Print_Titles" localSheetId="24">'1991'!$1:$1</definedName>
    <definedName name="_xlnm.Print_Titles" localSheetId="25">'1992'!$1:$1</definedName>
    <definedName name="_xlnm.Print_Titles" localSheetId="26">'1993'!$1:$1</definedName>
    <definedName name="_xlnm.Print_Titles" localSheetId="27">'1994'!$1:$1</definedName>
    <definedName name="_xlnm.Print_Titles" localSheetId="28">'1995'!$1:$1</definedName>
    <definedName name="_xlnm.Print_Titles" localSheetId="29">'1996'!$1:$1</definedName>
    <definedName name="_xlnm.Print_Titles" localSheetId="30">'1999'!$1:$1</definedName>
    <definedName name="_xlnm.Print_Titles" localSheetId="31">'2000'!$1:$1</definedName>
    <definedName name="_xlnm.Print_Titles" localSheetId="32">'2001'!$1:$1</definedName>
    <definedName name="_xlnm.Print_Titles" localSheetId="33">'2002'!$1:$1</definedName>
    <definedName name="_xlnm.Print_Titles" localSheetId="34">'2004'!$1:$1</definedName>
    <definedName name="_xlnm.Print_Titles" localSheetId="35">'2006'!$1:$1</definedName>
    <definedName name="_xlnm.Print_Titles" localSheetId="36">'2007'!$1:$1</definedName>
    <definedName name="_xlnm.Print_Titles" localSheetId="37">'2009'!$1:$1</definedName>
    <definedName name="_xlnm.Print_Titles" localSheetId="38">'2010'!$1:$1</definedName>
    <definedName name="_xlnm.Print_Titles" localSheetId="39">'2011'!$1:$1</definedName>
    <definedName name="_xlnm.Print_Titles" localSheetId="40">'2013'!$1:$1</definedName>
    <definedName name="_xlnm.Print_Titles" localSheetId="41">'2014'!$1:$1</definedName>
    <definedName name="_xlnm.Print_Titles" localSheetId="42">'2015'!$1:$1</definedName>
    <definedName name="_xlnm.Print_Titles" localSheetId="43">'2016'!$1:$1</definedName>
    <definedName name="_xlnm.Print_Titles" localSheetId="44">'2017'!$1:$1</definedName>
    <definedName name="_xlnm.Print_Titles" localSheetId="45">'2018'!$1:$1</definedName>
    <definedName name="_xlnm.Print_Titles" localSheetId="46">'2019'!$1:$1</definedName>
    <definedName name="_xlnm.Print_Titles" localSheetId="47">'2021'!$1:$1</definedName>
    <definedName name="_xlnm.Print_Titles" localSheetId="48">'2022'!$1:$1</definedName>
    <definedName name="_xlnm.Print_Titles" localSheetId="3">'PARTICIPATION COMPETITORS'!$A:$A,'PARTICIPATION COMPETITORS'!$1:$5</definedName>
    <definedName name="_xlnm.Print_Titles" localSheetId="1">'PARTICIPATION NATIONS'!$A:$A,'PARTICIPATION NATIONS'!$1:$5</definedName>
    <definedName name="_xlnm.Print_Titles" localSheetId="0">'STATISTIC-ARCHIVE-DETAIL'!$1:$3</definedName>
    <definedName name="eintragen">[1]Parameter!$B$2</definedName>
  </definedNames>
  <calcPr calcId="191029" iterate="1" iterateCount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T16" i="3" l="1"/>
  <c r="AT15" i="3"/>
  <c r="AT14" i="3"/>
  <c r="AT13" i="3"/>
  <c r="AT12" i="3"/>
  <c r="AT11" i="3"/>
  <c r="AT10" i="3"/>
  <c r="AT9" i="3"/>
  <c r="AT8" i="3"/>
  <c r="D94" i="66"/>
  <c r="D93" i="66"/>
  <c r="D92" i="66"/>
  <c r="D91" i="66"/>
  <c r="D90" i="66"/>
  <c r="D89" i="66"/>
  <c r="D88" i="66"/>
  <c r="D87" i="66"/>
  <c r="D86" i="66"/>
  <c r="D85" i="66"/>
  <c r="D84" i="66"/>
  <c r="D83" i="66"/>
  <c r="D82" i="66"/>
  <c r="D81" i="66"/>
  <c r="D80" i="66"/>
  <c r="D79" i="66"/>
  <c r="D78" i="66"/>
  <c r="D77" i="66"/>
  <c r="D76" i="66"/>
  <c r="D75" i="66"/>
  <c r="D74" i="66"/>
  <c r="D73" i="66"/>
  <c r="D72" i="66"/>
  <c r="D71" i="66"/>
  <c r="D70" i="66"/>
  <c r="D69" i="66"/>
  <c r="D68" i="66"/>
  <c r="D67" i="66"/>
  <c r="D66" i="66"/>
  <c r="D65" i="66"/>
  <c r="D64" i="66"/>
  <c r="D63" i="66"/>
  <c r="D62" i="66"/>
  <c r="D61" i="66"/>
  <c r="D60" i="66"/>
  <c r="D59" i="66"/>
  <c r="D58" i="66"/>
  <c r="D57" i="66"/>
  <c r="D56" i="66"/>
  <c r="D55" i="66"/>
  <c r="D54" i="66"/>
  <c r="D53" i="66"/>
  <c r="D52" i="66"/>
  <c r="D51" i="66"/>
  <c r="D50" i="66"/>
  <c r="D45" i="66"/>
  <c r="D49" i="66"/>
  <c r="D48" i="66"/>
  <c r="D47" i="66"/>
  <c r="D46" i="66"/>
  <c r="D44" i="66"/>
  <c r="D43" i="66"/>
  <c r="D42" i="66"/>
  <c r="D41" i="66"/>
  <c r="D40" i="66"/>
  <c r="D39" i="66"/>
  <c r="D38" i="66"/>
  <c r="D37" i="66"/>
  <c r="D36" i="66"/>
  <c r="D35" i="66"/>
  <c r="D34" i="66"/>
  <c r="D32" i="66"/>
  <c r="D33" i="66"/>
  <c r="D31" i="66"/>
  <c r="D30" i="66"/>
  <c r="D29" i="66"/>
  <c r="D28" i="66"/>
  <c r="D26" i="66"/>
  <c r="D27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8" i="66"/>
  <c r="D7" i="66"/>
  <c r="D6" i="66"/>
  <c r="BA95" i="66"/>
  <c r="AZ95" i="66"/>
  <c r="AY95" i="66"/>
  <c r="AX95" i="66"/>
  <c r="AW95" i="66"/>
  <c r="AV95" i="66"/>
  <c r="AU95" i="66"/>
  <c r="AT95" i="66"/>
  <c r="AS95" i="66"/>
  <c r="AR95" i="66"/>
  <c r="AQ95" i="66"/>
  <c r="AP95" i="66"/>
  <c r="AO95" i="66"/>
  <c r="AN95" i="66"/>
  <c r="AM95" i="66"/>
  <c r="AL95" i="66"/>
  <c r="AK95" i="66"/>
  <c r="AJ95" i="66"/>
  <c r="AI95" i="66"/>
  <c r="AH95" i="66"/>
  <c r="AG95" i="66"/>
  <c r="AF95" i="66"/>
  <c r="AE95" i="66"/>
  <c r="AD95" i="66"/>
  <c r="AC95" i="66"/>
  <c r="AB95" i="66"/>
  <c r="AA95" i="66"/>
  <c r="Z95" i="66"/>
  <c r="Y95" i="66"/>
  <c r="X95" i="66"/>
  <c r="W95" i="66"/>
  <c r="V95" i="66"/>
  <c r="U95" i="66"/>
  <c r="T95" i="66"/>
  <c r="S95" i="66"/>
  <c r="R95" i="66"/>
  <c r="Q95" i="66"/>
  <c r="P95" i="66"/>
  <c r="O95" i="66"/>
  <c r="N95" i="66"/>
  <c r="M95" i="66"/>
  <c r="L95" i="66"/>
  <c r="K95" i="66"/>
  <c r="J95" i="66"/>
  <c r="I95" i="66"/>
  <c r="E95" i="66"/>
  <c r="H2" i="66" s="1"/>
  <c r="A95" i="66"/>
  <c r="H3" i="66" s="1"/>
  <c r="H95" i="66" l="1"/>
  <c r="D95" i="66"/>
  <c r="H4" i="66" s="1"/>
  <c r="V13" i="3"/>
  <c r="V12" i="3"/>
  <c r="V11" i="3"/>
  <c r="V10" i="3"/>
  <c r="V9" i="3"/>
  <c r="V8" i="3"/>
</calcChain>
</file>

<file path=xl/sharedStrings.xml><?xml version="1.0" encoding="utf-8"?>
<sst xmlns="http://schemas.openxmlformats.org/spreadsheetml/2006/main" count="5801" uniqueCount="708">
  <si>
    <t>MALE</t>
  </si>
  <si>
    <t>FEMALE</t>
  </si>
  <si>
    <t>TOTAL</t>
  </si>
  <si>
    <t>TEAM OVERALL</t>
  </si>
  <si>
    <t>TEAM FORMATION SKYDIVING</t>
  </si>
  <si>
    <t>INDIVIDUAL ACCURACY</t>
  </si>
  <si>
    <t>TEAM ACCURACY</t>
  </si>
  <si>
    <t>INDIVIDUAL STYLE</t>
  </si>
  <si>
    <t>INDIVIDUAL OVERALL</t>
  </si>
  <si>
    <t>JUNIOR ACCURACY</t>
  </si>
  <si>
    <t>JUNIOR STYLE</t>
  </si>
  <si>
    <t>JUNIOR OVERALL</t>
  </si>
  <si>
    <t>?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</si>
  <si>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</si>
  <si>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</si>
  <si>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</si>
  <si>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</si>
  <si>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</si>
  <si>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</si>
  <si>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</si>
  <si>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</si>
  <si>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</si>
  <si>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</si>
  <si>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</si>
  <si>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</si>
  <si>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</si>
  <si>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</si>
  <si>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</si>
  <si>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</si>
  <si>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</si>
  <si>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</si>
  <si>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</si>
  <si>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</si>
  <si>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</si>
  <si>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</si>
  <si>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</si>
  <si>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</si>
  <si>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</si>
  <si>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</si>
  <si>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</si>
  <si>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</si>
  <si>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</si>
  <si>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</si>
  <si>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</si>
  <si>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</si>
  <si>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</si>
  <si>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</si>
  <si>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</si>
  <si>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</si>
  <si>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</si>
  <si>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</si>
  <si>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</si>
  <si>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</si>
  <si>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</si>
  <si>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</si>
  <si>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</si>
  <si>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</si>
  <si>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FRA</t>
  </si>
  <si>
    <t>BRA</t>
  </si>
  <si>
    <t>ESP</t>
  </si>
  <si>
    <t>GER</t>
  </si>
  <si>
    <t>BEL</t>
  </si>
  <si>
    <t>USA</t>
  </si>
  <si>
    <t>AUT</t>
  </si>
  <si>
    <t>SWE</t>
  </si>
  <si>
    <t>UAE</t>
  </si>
  <si>
    <t>SUI</t>
  </si>
  <si>
    <t>ITA</t>
  </si>
  <si>
    <t>TUR</t>
  </si>
  <si>
    <t>ALG</t>
  </si>
  <si>
    <t>RUS</t>
  </si>
  <si>
    <t>CHN</t>
  </si>
  <si>
    <t>KOR</t>
  </si>
  <si>
    <t>HUN</t>
  </si>
  <si>
    <t>QAT</t>
  </si>
  <si>
    <t>CONTRY</t>
  </si>
  <si>
    <t>YEAR</t>
  </si>
  <si>
    <t>POR</t>
  </si>
  <si>
    <t>CHI</t>
  </si>
  <si>
    <t>MAR</t>
  </si>
  <si>
    <t>CRO</t>
  </si>
  <si>
    <t>SVK</t>
  </si>
  <si>
    <t>SLO</t>
  </si>
  <si>
    <t>IND</t>
  </si>
  <si>
    <t>INA</t>
  </si>
  <si>
    <t xml:space="preserve"> </t>
  </si>
  <si>
    <t>Rio de Janero</t>
  </si>
  <si>
    <t>Pau</t>
  </si>
  <si>
    <t>21.-24. April</t>
  </si>
  <si>
    <t>24.-25. Juni</t>
  </si>
  <si>
    <t>Reus - Tarragona</t>
  </si>
  <si>
    <t>13.-22. September</t>
  </si>
  <si>
    <t>Bruchsal </t>
  </si>
  <si>
    <t>06.-16. Juli</t>
  </si>
  <si>
    <t>Sintra</t>
  </si>
  <si>
    <t>Schaffen</t>
  </si>
  <si>
    <t>05.-12. September</t>
  </si>
  <si>
    <t>Fort Bragg</t>
  </si>
  <si>
    <t>21.-31. August</t>
  </si>
  <si>
    <t>17.-27. Juli</t>
  </si>
  <si>
    <t>San Javier</t>
  </si>
  <si>
    <t>20.-30. August</t>
  </si>
  <si>
    <t>Wiener Neustadt</t>
  </si>
  <si>
    <t>16.-26. August</t>
  </si>
  <si>
    <t>Karlsborg</t>
  </si>
  <si>
    <t>18.-28. Juli</t>
  </si>
  <si>
    <t>Santiago</t>
  </si>
  <si>
    <t>21.-30, September</t>
  </si>
  <si>
    <t>Dubai</t>
  </si>
  <si>
    <t>14.-24. Oktober</t>
  </si>
  <si>
    <t>25.09.-03.10.</t>
  </si>
  <si>
    <t>Frauenfeld</t>
  </si>
  <si>
    <t>03.-13. Juni</t>
  </si>
  <si>
    <t>Altenstadt</t>
  </si>
  <si>
    <t>30.07.-09.08.</t>
  </si>
  <si>
    <t>Abu Dhabi </t>
  </si>
  <si>
    <t>26.11.-07.12</t>
  </si>
  <si>
    <t>Rabat</t>
  </si>
  <si>
    <t>01.-11. Juli</t>
  </si>
  <si>
    <t>Campinas </t>
  </si>
  <si>
    <t>11.-21. Dezember</t>
  </si>
  <si>
    <t>CZE</t>
  </si>
  <si>
    <t>Pisa</t>
  </si>
  <si>
    <t>20.-30. Juni</t>
  </si>
  <si>
    <t>Granada</t>
  </si>
  <si>
    <t>04.-14. Juni</t>
  </si>
  <si>
    <t>Kayseri</t>
  </si>
  <si>
    <t>09.-19. September</t>
  </si>
  <si>
    <t>UZB</t>
  </si>
  <si>
    <t>BLR</t>
  </si>
  <si>
    <t>Perg</t>
  </si>
  <si>
    <t>06.-16.Juli</t>
  </si>
  <si>
    <t>Rom</t>
  </si>
  <si>
    <t>04.-16. September</t>
  </si>
  <si>
    <t>Cerklje</t>
  </si>
  <si>
    <t>28.06.-08.07.</t>
  </si>
  <si>
    <t>Zagreb</t>
  </si>
  <si>
    <t>Lucenec</t>
  </si>
  <si>
    <t>18.-28. August</t>
  </si>
  <si>
    <t>01.-11. November</t>
  </si>
  <si>
    <t>Tafraoui / Oran</t>
  </si>
  <si>
    <t>14.-25. Oktober</t>
  </si>
  <si>
    <t>Krems</t>
  </si>
  <si>
    <t>09.-20. August</t>
  </si>
  <si>
    <t>Ryazan</t>
  </si>
  <si>
    <t>19.-30. Juli</t>
  </si>
  <si>
    <t>Hyderabad</t>
  </si>
  <si>
    <t>14.-21. Oktober</t>
  </si>
  <si>
    <t>14.-23. August</t>
  </si>
  <si>
    <t>Bouchs</t>
  </si>
  <si>
    <t>16.-24. Juli</t>
  </si>
  <si>
    <t>Rio de Janeiro</t>
  </si>
  <si>
    <t>Qionglai</t>
  </si>
  <si>
    <t>Solo</t>
  </si>
  <si>
    <t>17.-28. September</t>
  </si>
  <si>
    <t>Mungyeong / Pohang</t>
  </si>
  <si>
    <t>02.-11. Oktober</t>
  </si>
  <si>
    <t>Kubinka</t>
  </si>
  <si>
    <t>Warendorf</t>
  </si>
  <si>
    <t>Szolnok</t>
  </si>
  <si>
    <t>Wuhan</t>
  </si>
  <si>
    <t>18.-27. Oktober</t>
  </si>
  <si>
    <t>Doha</t>
  </si>
  <si>
    <t>15.-30. November</t>
  </si>
  <si>
    <t>Nr.
MWSG</t>
  </si>
  <si>
    <t>COUNTRY</t>
  </si>
  <si>
    <t>DATE</t>
  </si>
  <si>
    <t>MEDALS TEAM OVERALL</t>
  </si>
  <si>
    <t>GOLD</t>
  </si>
  <si>
    <t>SILVER</t>
  </si>
  <si>
    <t>MALE / MIX</t>
  </si>
  <si>
    <t>LOCATION</t>
  </si>
  <si>
    <t>Participation
Nations</t>
  </si>
  <si>
    <t>WMC Nr.</t>
  </si>
  <si>
    <t>Nr.
WMPC</t>
  </si>
  <si>
    <t>WORLD MILITARY PARACHUTING CHAMPOINSHIPS</t>
  </si>
  <si>
    <t>ITA
FRA</t>
  </si>
  <si>
    <t>BLR
MAR</t>
  </si>
  <si>
    <t>BUL</t>
  </si>
  <si>
    <t>DEN</t>
  </si>
  <si>
    <t>OMA</t>
  </si>
  <si>
    <t>POL</t>
  </si>
  <si>
    <t>THA</t>
  </si>
  <si>
    <t>YEAR:</t>
  </si>
  <si>
    <t>NUMBER:</t>
  </si>
  <si>
    <t>COUNTRY:</t>
  </si>
  <si>
    <t>LOCATION:</t>
  </si>
  <si>
    <t>DATE:</t>
  </si>
  <si>
    <t>PAU</t>
  </si>
  <si>
    <t>PARTICIPATION NATIONS:</t>
  </si>
  <si>
    <t xml:space="preserve">GOLD </t>
  </si>
  <si>
    <t>MALE/MIX TEAM ACCURACY:</t>
  </si>
  <si>
    <t>MALE/MIX INDIVIDUAL ACCURACY:</t>
  </si>
  <si>
    <t>MALE/MIX FORMATION SKYDIVING:</t>
  </si>
  <si>
    <t>FEMALE FORMATION SKYDIVING</t>
  </si>
  <si>
    <t>FEMALE INDIVIDUAL ACCURACY</t>
  </si>
  <si>
    <t>FEMALE INDIVIDUAL STYLE</t>
  </si>
  <si>
    <t>FEMALE INDIVIDUAL OVERALL</t>
  </si>
  <si>
    <t>MALE/MIX INDIVIDUAL STYLE:</t>
  </si>
  <si>
    <t>MALE/MIX INDIVIDUAL OVERALL:</t>
  </si>
  <si>
    <t>MALE JUNIOR ACCURACY:</t>
  </si>
  <si>
    <t>MALE JUNIOR STYLE:</t>
  </si>
  <si>
    <t>MALE JUNIOR OVERALL:</t>
  </si>
  <si>
    <t>FEMALE TEAM ACCURACY:</t>
  </si>
  <si>
    <t>24.06.-25.06</t>
  </si>
  <si>
    <t>FRANCE</t>
  </si>
  <si>
    <t>AUSTRIA</t>
  </si>
  <si>
    <t>Arrassus</t>
  </si>
  <si>
    <t>BRASIL</t>
  </si>
  <si>
    <t>RIO DE JANERO</t>
  </si>
  <si>
    <t>21.04.-24.04</t>
  </si>
  <si>
    <t>E. Deawele</t>
  </si>
  <si>
    <t>ESPANA</t>
  </si>
  <si>
    <t>REUS - TARRAGONA</t>
  </si>
  <si>
    <t>13.09.-22.09</t>
  </si>
  <si>
    <t>Lockward</t>
  </si>
  <si>
    <t>GERMANY</t>
  </si>
  <si>
    <t>FEMALE JUNIOR ACCURACY</t>
  </si>
  <si>
    <t>FEMALE JUNIOR STYLE</t>
  </si>
  <si>
    <t>BRUCHSAL</t>
  </si>
  <si>
    <t>06.07-16.07</t>
  </si>
  <si>
    <t>Hardouin</t>
  </si>
  <si>
    <t>Schoepple</t>
  </si>
  <si>
    <t>Felix</t>
  </si>
  <si>
    <t>PORTUGAL</t>
  </si>
  <si>
    <t>SINTRA</t>
  </si>
  <si>
    <t>05.09.-12.09</t>
  </si>
  <si>
    <t>Goncalves</t>
  </si>
  <si>
    <t xml:space="preserve">Neuhaus </t>
  </si>
  <si>
    <t>No Data</t>
  </si>
  <si>
    <t>BELGIUM</t>
  </si>
  <si>
    <t>SCHAFFEN</t>
  </si>
  <si>
    <t>ITALY</t>
  </si>
  <si>
    <t>Knight</t>
  </si>
  <si>
    <t>Armaing</t>
  </si>
  <si>
    <t>Collingwood</t>
  </si>
  <si>
    <t>18.05.-26.05.</t>
  </si>
  <si>
    <t>18.-26. Mai</t>
  </si>
  <si>
    <t>FORT BRAGG</t>
  </si>
  <si>
    <t>21.08.-31.08.</t>
  </si>
  <si>
    <t>Metcalf</t>
  </si>
  <si>
    <t>17.07.-27.07.</t>
  </si>
  <si>
    <t>Lefloch</t>
  </si>
  <si>
    <t>Deba</t>
  </si>
  <si>
    <t>SAN JAVIER</t>
  </si>
  <si>
    <t>20.08.-30.08.</t>
  </si>
  <si>
    <t>SWITZERLAND</t>
  </si>
  <si>
    <t>Dermine</t>
  </si>
  <si>
    <t>MEDAL WINNER FEMALE NATION OVERALL:</t>
  </si>
  <si>
    <t>WINNER GOLD MEDAL</t>
  </si>
  <si>
    <t>COL. SANDVIC</t>
  </si>
  <si>
    <t>CISM - REPRÄSENT:</t>
  </si>
  <si>
    <t>MEDAL WINNER MALE/MIX NATION OVERALL:</t>
  </si>
  <si>
    <t>PARTICIPANTS</t>
  </si>
  <si>
    <t>FEMALEJUNIOR OVERALL</t>
  </si>
  <si>
    <t>2nd WMPC</t>
  </si>
  <si>
    <t>LT.COL. L. RIBEIRO</t>
  </si>
  <si>
    <r>
      <t>6</t>
    </r>
    <r>
      <rPr>
        <b/>
        <vertAlign val="superscript"/>
        <sz val="16"/>
        <color theme="1"/>
        <rFont val="Arial"/>
        <family val="2"/>
      </rPr>
      <t>th</t>
    </r>
    <r>
      <rPr>
        <b/>
        <sz val="16"/>
        <color theme="1"/>
        <rFont val="Arial"/>
        <family val="2"/>
      </rPr>
      <t xml:space="preserve"> WMPC</t>
    </r>
  </si>
  <si>
    <r>
      <t>1</t>
    </r>
    <r>
      <rPr>
        <b/>
        <vertAlign val="superscript"/>
        <sz val="16"/>
        <color theme="1"/>
        <rFont val="Arial"/>
        <family val="2"/>
      </rPr>
      <t>st</t>
    </r>
    <r>
      <rPr>
        <b/>
        <sz val="16"/>
        <color theme="1"/>
        <rFont val="Arial"/>
        <family val="2"/>
      </rPr>
      <t xml:space="preserve"> WMPC</t>
    </r>
  </si>
  <si>
    <r>
      <t>3</t>
    </r>
    <r>
      <rPr>
        <b/>
        <vertAlign val="superscript"/>
        <sz val="16"/>
        <color theme="1"/>
        <rFont val="Arial"/>
        <family val="2"/>
      </rPr>
      <t>rd</t>
    </r>
    <r>
      <rPr>
        <b/>
        <sz val="16"/>
        <color theme="1"/>
        <rFont val="Arial"/>
        <family val="2"/>
      </rPr>
      <t xml:space="preserve"> WMPC</t>
    </r>
  </si>
  <si>
    <r>
      <t>4</t>
    </r>
    <r>
      <rPr>
        <b/>
        <vertAlign val="superscript"/>
        <sz val="16"/>
        <color theme="1"/>
        <rFont val="Arial"/>
        <family val="2"/>
      </rPr>
      <t>th</t>
    </r>
    <r>
      <rPr>
        <b/>
        <sz val="16"/>
        <color theme="1"/>
        <rFont val="Arial"/>
        <family val="2"/>
      </rPr>
      <t xml:space="preserve"> WMPC</t>
    </r>
  </si>
  <si>
    <r>
      <t>5</t>
    </r>
    <r>
      <rPr>
        <b/>
        <vertAlign val="superscript"/>
        <sz val="16"/>
        <color theme="1"/>
        <rFont val="Arial"/>
        <family val="2"/>
      </rPr>
      <t>th</t>
    </r>
    <r>
      <rPr>
        <b/>
        <sz val="16"/>
        <color theme="1"/>
        <rFont val="Arial"/>
        <family val="2"/>
      </rPr>
      <t xml:space="preserve"> WMPC</t>
    </r>
  </si>
  <si>
    <t>COL. P. YLER</t>
  </si>
  <si>
    <r>
      <t>7</t>
    </r>
    <r>
      <rPr>
        <b/>
        <vertAlign val="superscript"/>
        <sz val="16"/>
        <color theme="1"/>
        <rFont val="Arial"/>
        <family val="2"/>
      </rPr>
      <t>th</t>
    </r>
    <r>
      <rPr>
        <b/>
        <sz val="16"/>
        <color theme="1"/>
        <rFont val="Arial"/>
        <family val="2"/>
      </rPr>
      <t xml:space="preserve"> WMPC</t>
    </r>
  </si>
  <si>
    <t>COL. P.FRANCISSE</t>
  </si>
  <si>
    <r>
      <t>8</t>
    </r>
    <r>
      <rPr>
        <b/>
        <vertAlign val="superscript"/>
        <sz val="16"/>
        <color theme="1"/>
        <rFont val="Arial"/>
        <family val="2"/>
      </rPr>
      <t>th</t>
    </r>
    <r>
      <rPr>
        <b/>
        <sz val="16"/>
        <color theme="1"/>
        <rFont val="Arial"/>
        <family val="2"/>
      </rPr>
      <t xml:space="preserve"> WMPC</t>
    </r>
  </si>
  <si>
    <t>GEN. ESTEBAN-ASCENSION</t>
  </si>
  <si>
    <r>
      <t>9</t>
    </r>
    <r>
      <rPr>
        <b/>
        <vertAlign val="superscript"/>
        <sz val="18"/>
        <color theme="1"/>
        <rFont val="Arial"/>
        <family val="2"/>
      </rPr>
      <t>th</t>
    </r>
    <r>
      <rPr>
        <b/>
        <sz val="18"/>
        <color theme="1"/>
        <rFont val="Arial"/>
        <family val="2"/>
      </rPr>
      <t xml:space="preserve"> WMPC</t>
    </r>
  </si>
  <si>
    <t>GEN. P. ASTORG</t>
  </si>
  <si>
    <r>
      <t>10</t>
    </r>
    <r>
      <rPr>
        <b/>
        <vertAlign val="superscript"/>
        <sz val="18"/>
        <color theme="1"/>
        <rFont val="Arial"/>
        <family val="2"/>
      </rPr>
      <t>th</t>
    </r>
    <r>
      <rPr>
        <b/>
        <sz val="18"/>
        <color theme="1"/>
        <rFont val="Arial"/>
        <family val="2"/>
      </rPr>
      <t xml:space="preserve"> WMPC</t>
    </r>
  </si>
  <si>
    <t>WR. NEUSTADT</t>
  </si>
  <si>
    <t>16.08.-26.08</t>
  </si>
  <si>
    <t>CAPT. P. SMITAMEGHA</t>
  </si>
  <si>
    <t>Stearns</t>
  </si>
  <si>
    <t>Hayhurst</t>
  </si>
  <si>
    <r>
      <t>11</t>
    </r>
    <r>
      <rPr>
        <b/>
        <vertAlign val="superscript"/>
        <sz val="18"/>
        <color theme="1"/>
        <rFont val="Arial"/>
        <family val="2"/>
      </rPr>
      <t>th</t>
    </r>
    <r>
      <rPr>
        <b/>
        <sz val="18"/>
        <color theme="1"/>
        <rFont val="Arial"/>
        <family val="2"/>
      </rPr>
      <t xml:space="preserve"> WMPC</t>
    </r>
  </si>
  <si>
    <t>SWEDEN</t>
  </si>
  <si>
    <t>KARLSBORG</t>
  </si>
  <si>
    <t>18.07.-28.07.</t>
  </si>
  <si>
    <r>
      <t>12</t>
    </r>
    <r>
      <rPr>
        <b/>
        <vertAlign val="superscript"/>
        <sz val="18"/>
        <color theme="1"/>
        <rFont val="Arial"/>
        <family val="2"/>
      </rPr>
      <t>th</t>
    </r>
    <r>
      <rPr>
        <b/>
        <sz val="18"/>
        <color theme="1"/>
        <rFont val="Arial"/>
        <family val="2"/>
      </rPr>
      <t xml:space="preserve"> WMPC</t>
    </r>
  </si>
  <si>
    <t>CHILE</t>
  </si>
  <si>
    <t>SANTIAGO</t>
  </si>
  <si>
    <t>21.09.-30.09</t>
  </si>
  <si>
    <t>COL. M.G.DICKSON</t>
  </si>
  <si>
    <t>BRASILIA</t>
  </si>
  <si>
    <t>Fernandez</t>
  </si>
  <si>
    <r>
      <t>13</t>
    </r>
    <r>
      <rPr>
        <b/>
        <vertAlign val="superscript"/>
        <sz val="18"/>
        <color theme="1"/>
        <rFont val="Arial"/>
        <family val="2"/>
      </rPr>
      <t>th</t>
    </r>
    <r>
      <rPr>
        <b/>
        <sz val="18"/>
        <color theme="1"/>
        <rFont val="Arial"/>
        <family val="2"/>
      </rPr>
      <t xml:space="preserve"> WMPC</t>
    </r>
  </si>
  <si>
    <t>UNITED ARAB EMIRATES</t>
  </si>
  <si>
    <t>DUBAI</t>
  </si>
  <si>
    <t>14.10.-24.10</t>
  </si>
  <si>
    <t>COL. L.A. VILLALAIN-LINAJE</t>
  </si>
  <si>
    <t>Lubbe</t>
  </si>
  <si>
    <r>
      <t>14</t>
    </r>
    <r>
      <rPr>
        <b/>
        <vertAlign val="superscript"/>
        <sz val="18"/>
        <color theme="1"/>
        <rFont val="Arial"/>
        <family val="2"/>
      </rPr>
      <t>th</t>
    </r>
    <r>
      <rPr>
        <b/>
        <sz val="18"/>
        <color theme="1"/>
        <rFont val="Arial"/>
        <family val="2"/>
      </rPr>
      <t xml:space="preserve"> WMPC</t>
    </r>
  </si>
  <si>
    <t>LT.COL. MUZANINI</t>
  </si>
  <si>
    <r>
      <t>15</t>
    </r>
    <r>
      <rPr>
        <b/>
        <vertAlign val="superscript"/>
        <sz val="18"/>
        <color theme="1"/>
        <rFont val="Arial"/>
        <family val="2"/>
      </rPr>
      <t>th</t>
    </r>
    <r>
      <rPr>
        <b/>
        <sz val="18"/>
        <color theme="1"/>
        <rFont val="Arial"/>
        <family val="2"/>
      </rPr>
      <t xml:space="preserve"> WMPC</t>
    </r>
  </si>
  <si>
    <t>FRAUENFELD</t>
  </si>
  <si>
    <t>03.06.-13.06.</t>
  </si>
  <si>
    <t>DENMARK</t>
  </si>
  <si>
    <t>Issa</t>
  </si>
  <si>
    <t>Carjuzaa</t>
  </si>
  <si>
    <t>Vares</t>
  </si>
  <si>
    <r>
      <t>16</t>
    </r>
    <r>
      <rPr>
        <b/>
        <vertAlign val="superscript"/>
        <sz val="18"/>
        <color theme="1"/>
        <rFont val="Arial"/>
        <family val="2"/>
      </rPr>
      <t>th</t>
    </r>
    <r>
      <rPr>
        <b/>
        <sz val="18"/>
        <color theme="1"/>
        <rFont val="Arial"/>
        <family val="2"/>
      </rPr>
      <t xml:space="preserve"> WMPC</t>
    </r>
  </si>
  <si>
    <t>ALTENSTADT</t>
  </si>
  <si>
    <t>GEN. BRESSON</t>
  </si>
  <si>
    <t>Schabus</t>
  </si>
  <si>
    <t>Bennett</t>
  </si>
  <si>
    <r>
      <t>17</t>
    </r>
    <r>
      <rPr>
        <b/>
        <vertAlign val="superscript"/>
        <sz val="18"/>
        <color theme="1"/>
        <rFont val="Arial"/>
        <family val="2"/>
      </rPr>
      <t>th</t>
    </r>
    <r>
      <rPr>
        <b/>
        <sz val="18"/>
        <color theme="1"/>
        <rFont val="Arial"/>
        <family val="2"/>
      </rPr>
      <t xml:space="preserve"> WMPC</t>
    </r>
  </si>
  <si>
    <t>ABU DHABI</t>
  </si>
  <si>
    <t>16.11.-07.12.</t>
  </si>
  <si>
    <t>OTL. GRAETZER</t>
  </si>
  <si>
    <t>Bernachot</t>
  </si>
  <si>
    <t>MOROCCO</t>
  </si>
  <si>
    <r>
      <t>18</t>
    </r>
    <r>
      <rPr>
        <b/>
        <vertAlign val="superscript"/>
        <sz val="18"/>
        <color theme="1"/>
        <rFont val="Arial"/>
        <family val="2"/>
      </rPr>
      <t>th</t>
    </r>
    <r>
      <rPr>
        <b/>
        <sz val="18"/>
        <color theme="1"/>
        <rFont val="Arial"/>
        <family val="2"/>
      </rPr>
      <t xml:space="preserve"> WMPC</t>
    </r>
  </si>
  <si>
    <t>RABAT</t>
  </si>
  <si>
    <t>01.07.-11.07.</t>
  </si>
  <si>
    <t>Roithmeyr</t>
  </si>
  <si>
    <t>Jardel</t>
  </si>
  <si>
    <r>
      <t>19</t>
    </r>
    <r>
      <rPr>
        <b/>
        <vertAlign val="superscript"/>
        <sz val="18"/>
        <color theme="1"/>
        <rFont val="Arial"/>
        <family val="2"/>
      </rPr>
      <t>th</t>
    </r>
    <r>
      <rPr>
        <b/>
        <sz val="18"/>
        <color theme="1"/>
        <rFont val="Arial"/>
        <family val="2"/>
      </rPr>
      <t xml:space="preserve"> WMPC</t>
    </r>
  </si>
  <si>
    <t>CAMPINAS</t>
  </si>
  <si>
    <t>11.12.-21.12.</t>
  </si>
  <si>
    <t>Lackey</t>
  </si>
  <si>
    <t>Graetzer</t>
  </si>
  <si>
    <t>COL. VANNEERBEEK</t>
  </si>
  <si>
    <r>
      <t>20</t>
    </r>
    <r>
      <rPr>
        <b/>
        <vertAlign val="superscript"/>
        <sz val="18"/>
        <color theme="1"/>
        <rFont val="Arial"/>
        <family val="2"/>
      </rPr>
      <t>th</t>
    </r>
    <r>
      <rPr>
        <b/>
        <sz val="18"/>
        <color theme="1"/>
        <rFont val="Arial"/>
        <family val="2"/>
      </rPr>
      <t xml:space="preserve"> WMPC</t>
    </r>
  </si>
  <si>
    <t>COL. NUAIMI</t>
  </si>
  <si>
    <t>Abdulla</t>
  </si>
  <si>
    <t>Lauer</t>
  </si>
  <si>
    <t>Carjuzzaa</t>
  </si>
  <si>
    <t>Steans</t>
  </si>
  <si>
    <r>
      <t>21</t>
    </r>
    <r>
      <rPr>
        <b/>
        <vertAlign val="superscript"/>
        <sz val="18"/>
        <color theme="1"/>
        <rFont val="Arial"/>
        <family val="2"/>
      </rPr>
      <t>th</t>
    </r>
    <r>
      <rPr>
        <b/>
        <sz val="18"/>
        <color theme="1"/>
        <rFont val="Arial"/>
        <family val="2"/>
      </rPr>
      <t xml:space="preserve"> WMPC</t>
    </r>
  </si>
  <si>
    <t>PISA</t>
  </si>
  <si>
    <t>20.06.-30.06.</t>
  </si>
  <si>
    <t>RUSSIA</t>
  </si>
  <si>
    <t>Lichterte</t>
  </si>
  <si>
    <t>Lanskov</t>
  </si>
  <si>
    <t>THAILAND</t>
  </si>
  <si>
    <t>Sterbick</t>
  </si>
  <si>
    <r>
      <t>22</t>
    </r>
    <r>
      <rPr>
        <b/>
        <vertAlign val="superscript"/>
        <sz val="18"/>
        <color theme="1"/>
        <rFont val="Arial"/>
        <family val="2"/>
      </rPr>
      <t>th</t>
    </r>
    <r>
      <rPr>
        <b/>
        <sz val="18"/>
        <color theme="1"/>
        <rFont val="Arial"/>
        <family val="2"/>
      </rPr>
      <t xml:space="preserve"> WMPC</t>
    </r>
  </si>
  <si>
    <t>GRANADA</t>
  </si>
  <si>
    <t>04.06.-14.06.</t>
  </si>
  <si>
    <t>GEN. BONIZI</t>
  </si>
  <si>
    <t>CZECH REP.</t>
  </si>
  <si>
    <t>BULGARIA</t>
  </si>
  <si>
    <t>Husemann</t>
  </si>
  <si>
    <t>Nicolas</t>
  </si>
  <si>
    <t>TURKEY</t>
  </si>
  <si>
    <t>KAYSERI</t>
  </si>
  <si>
    <r>
      <t>23</t>
    </r>
    <r>
      <rPr>
        <b/>
        <vertAlign val="superscript"/>
        <sz val="18"/>
        <color theme="1"/>
        <rFont val="Arial"/>
        <family val="2"/>
      </rPr>
      <t>th</t>
    </r>
    <r>
      <rPr>
        <b/>
        <sz val="18"/>
        <color theme="1"/>
        <rFont val="Arial"/>
        <family val="2"/>
      </rPr>
      <t xml:space="preserve"> WMPC</t>
    </r>
  </si>
  <si>
    <t>09.09.-19.09</t>
  </si>
  <si>
    <t>ITALYA
FRANCE</t>
  </si>
  <si>
    <t>UZBEKISTAN</t>
  </si>
  <si>
    <t>BELARUS
MOROCCO</t>
  </si>
  <si>
    <t>Pogacar</t>
  </si>
  <si>
    <t>Swee</t>
  </si>
  <si>
    <t>Klenina</t>
  </si>
  <si>
    <t>Feldt</t>
  </si>
  <si>
    <r>
      <t>24</t>
    </r>
    <r>
      <rPr>
        <b/>
        <vertAlign val="superscript"/>
        <sz val="18"/>
        <color theme="1"/>
        <rFont val="Arial"/>
        <family val="2"/>
      </rPr>
      <t>th</t>
    </r>
    <r>
      <rPr>
        <b/>
        <sz val="18"/>
        <color theme="1"/>
        <rFont val="Arial"/>
        <family val="2"/>
      </rPr>
      <t xml:space="preserve"> WMPC</t>
    </r>
  </si>
  <si>
    <t>PERG</t>
  </si>
  <si>
    <t>06.07.-16.07.</t>
  </si>
  <si>
    <t>OBSTLT. GRÄTZER</t>
  </si>
  <si>
    <t>Jakson</t>
  </si>
  <si>
    <t>Lepezin</t>
  </si>
  <si>
    <t>Thapthen</t>
  </si>
  <si>
    <t>Sterbik</t>
  </si>
  <si>
    <t>Avbelj</t>
  </si>
  <si>
    <r>
      <t>1</t>
    </r>
    <r>
      <rPr>
        <b/>
        <vertAlign val="superscript"/>
        <sz val="18"/>
        <color theme="1"/>
        <rFont val="Arial"/>
        <family val="2"/>
      </rPr>
      <t>st</t>
    </r>
    <r>
      <rPr>
        <b/>
        <sz val="18"/>
        <color theme="1"/>
        <rFont val="Arial"/>
        <family val="2"/>
      </rPr>
      <t xml:space="preserve"> MWSG + 25</t>
    </r>
    <r>
      <rPr>
        <b/>
        <vertAlign val="superscript"/>
        <sz val="18"/>
        <color theme="1"/>
        <rFont val="Arial"/>
        <family val="2"/>
      </rPr>
      <t>th</t>
    </r>
    <r>
      <rPr>
        <b/>
        <sz val="18"/>
        <color theme="1"/>
        <rFont val="Arial"/>
        <family val="2"/>
      </rPr>
      <t xml:space="preserve"> WMPC</t>
    </r>
  </si>
  <si>
    <t>ROM</t>
  </si>
  <si>
    <t>04.09.-16.09.</t>
  </si>
  <si>
    <t>GEN. R. SIMONET</t>
  </si>
  <si>
    <t>CHINA</t>
  </si>
  <si>
    <t>UNITED STATES OF AMERICA</t>
  </si>
  <si>
    <r>
      <t>26</t>
    </r>
    <r>
      <rPr>
        <b/>
        <vertAlign val="superscript"/>
        <sz val="18"/>
        <color theme="1"/>
        <rFont val="Arial"/>
        <family val="2"/>
      </rPr>
      <t>th</t>
    </r>
    <r>
      <rPr>
        <b/>
        <sz val="18"/>
        <color theme="1"/>
        <rFont val="Arial"/>
        <family val="2"/>
      </rPr>
      <t xml:space="preserve"> WMPC</t>
    </r>
  </si>
  <si>
    <t>SLOVENIA</t>
  </si>
  <si>
    <t>CERKIJE</t>
  </si>
  <si>
    <t>BELARUS</t>
  </si>
  <si>
    <t>SWITZLAND</t>
  </si>
  <si>
    <t>CROATIA</t>
  </si>
  <si>
    <t>ZAGREB</t>
  </si>
  <si>
    <t>08.-17. August</t>
  </si>
  <si>
    <t>08.08.-17.08.</t>
  </si>
  <si>
    <t>LT.COL. MICHEL SAINT BONNET</t>
  </si>
  <si>
    <t>Girelli Davide</t>
  </si>
  <si>
    <t>Valois Philippe</t>
  </si>
  <si>
    <t>Stearns Cheryl</t>
  </si>
  <si>
    <t>Klenina Svetlana</t>
  </si>
  <si>
    <t>Avbelj Irena</t>
  </si>
  <si>
    <r>
      <t>2</t>
    </r>
    <r>
      <rPr>
        <b/>
        <vertAlign val="superscript"/>
        <sz val="18"/>
        <color theme="1"/>
        <rFont val="Arial"/>
        <family val="2"/>
      </rPr>
      <t>nd</t>
    </r>
    <r>
      <rPr>
        <b/>
        <sz val="18"/>
        <color theme="1"/>
        <rFont val="Arial"/>
        <family val="2"/>
      </rPr>
      <t xml:space="preserve"> MWSG + 27</t>
    </r>
    <r>
      <rPr>
        <b/>
        <vertAlign val="superscript"/>
        <sz val="18"/>
        <color theme="1"/>
        <rFont val="Arial"/>
        <family val="2"/>
      </rPr>
      <t>th</t>
    </r>
    <r>
      <rPr>
        <b/>
        <sz val="18"/>
        <color theme="1"/>
        <rFont val="Arial"/>
        <family val="2"/>
      </rPr>
      <t xml:space="preserve"> WMPC</t>
    </r>
  </si>
  <si>
    <r>
      <t>28</t>
    </r>
    <r>
      <rPr>
        <b/>
        <vertAlign val="superscript"/>
        <sz val="18"/>
        <color theme="1"/>
        <rFont val="Arial"/>
        <family val="2"/>
      </rPr>
      <t>th</t>
    </r>
    <r>
      <rPr>
        <b/>
        <sz val="18"/>
        <color theme="1"/>
        <rFont val="Arial"/>
        <family val="2"/>
      </rPr>
      <t xml:space="preserve"> WMPC</t>
    </r>
  </si>
  <si>
    <t>SLOVAKIA</t>
  </si>
  <si>
    <t>LUCENEC</t>
  </si>
  <si>
    <t>18.08.-28.08.</t>
  </si>
  <si>
    <t>POLAND</t>
  </si>
  <si>
    <t>Henaff Oliver</t>
  </si>
  <si>
    <t>Plüger Marco</t>
  </si>
  <si>
    <t>Qianrong Xiao</t>
  </si>
  <si>
    <t>Bär Denise</t>
  </si>
  <si>
    <t>COL. METREF MOHAMED OUBELAID</t>
  </si>
  <si>
    <t>01.11-11.11.</t>
  </si>
  <si>
    <t>Vertiprakhov Sergei</t>
  </si>
  <si>
    <r>
      <t>29</t>
    </r>
    <r>
      <rPr>
        <b/>
        <vertAlign val="superscript"/>
        <sz val="18"/>
        <color theme="1"/>
        <rFont val="Arial"/>
        <family val="2"/>
      </rPr>
      <t>th</t>
    </r>
    <r>
      <rPr>
        <b/>
        <sz val="18"/>
        <color theme="1"/>
        <rFont val="Arial"/>
        <family val="2"/>
      </rPr>
      <t xml:space="preserve"> WMPC</t>
    </r>
  </si>
  <si>
    <r>
      <t>30</t>
    </r>
    <r>
      <rPr>
        <b/>
        <vertAlign val="superscript"/>
        <sz val="18"/>
        <color theme="1"/>
        <rFont val="Arial"/>
        <family val="2"/>
      </rPr>
      <t>th</t>
    </r>
    <r>
      <rPr>
        <b/>
        <sz val="18"/>
        <color theme="1"/>
        <rFont val="Arial"/>
        <family val="2"/>
      </rPr>
      <t xml:space="preserve"> WMPC</t>
    </r>
  </si>
  <si>
    <t>ALGERIA</t>
  </si>
  <si>
    <t>TAFRAOUI / ORAN</t>
  </si>
  <si>
    <t>14.10.-25.10.</t>
  </si>
  <si>
    <t>COL.MAJ. YOUSSEF YAQOOB AL-LAHDAN</t>
  </si>
  <si>
    <t>Wimmer Jürgen</t>
  </si>
  <si>
    <t>Baal Jacques</t>
  </si>
  <si>
    <t>Cheng Chen Li</t>
  </si>
  <si>
    <r>
      <t>31</t>
    </r>
    <r>
      <rPr>
        <b/>
        <vertAlign val="superscript"/>
        <sz val="18"/>
        <color theme="1"/>
        <rFont val="Arial"/>
        <family val="2"/>
      </rPr>
      <t>th</t>
    </r>
    <r>
      <rPr>
        <b/>
        <sz val="18"/>
        <color theme="1"/>
        <rFont val="Arial"/>
        <family val="2"/>
      </rPr>
      <t xml:space="preserve"> WMPC</t>
    </r>
  </si>
  <si>
    <t>AUSTIA</t>
  </si>
  <si>
    <t>KREMS</t>
  </si>
  <si>
    <t>09.08.-20.8.</t>
  </si>
  <si>
    <t>Gegnuk Jiri</t>
  </si>
  <si>
    <t>Maksimov Dmitry</t>
  </si>
  <si>
    <t>Tikhmanivich Alena</t>
  </si>
  <si>
    <t>Ekshikeeva Liubov</t>
  </si>
  <si>
    <r>
      <t>32</t>
    </r>
    <r>
      <rPr>
        <b/>
        <vertAlign val="superscript"/>
        <sz val="18"/>
        <color theme="1"/>
        <rFont val="Arial"/>
        <family val="2"/>
      </rPr>
      <t>th</t>
    </r>
    <r>
      <rPr>
        <b/>
        <sz val="18"/>
        <color theme="1"/>
        <rFont val="Arial"/>
        <family val="2"/>
      </rPr>
      <t xml:space="preserve"> WMPC</t>
    </r>
  </si>
  <si>
    <t>RYAZAN</t>
  </si>
  <si>
    <t>Savin Andrey</t>
  </si>
  <si>
    <t>Ye Xiaoli</t>
  </si>
  <si>
    <t>Mikhalchuk Oksana</t>
  </si>
  <si>
    <t>INDIA</t>
  </si>
  <si>
    <t>HYPERABAD</t>
  </si>
  <si>
    <t>14.10.-21.10.</t>
  </si>
  <si>
    <t>Lepezina Olga</t>
  </si>
  <si>
    <r>
      <t>4</t>
    </r>
    <r>
      <rPr>
        <b/>
        <vertAlign val="superscript"/>
        <sz val="18"/>
        <color theme="1"/>
        <rFont val="Arial"/>
        <family val="2"/>
      </rPr>
      <t>th</t>
    </r>
    <r>
      <rPr>
        <b/>
        <sz val="18"/>
        <color theme="1"/>
        <rFont val="Arial"/>
        <family val="2"/>
      </rPr>
      <t xml:space="preserve"> MWSG + 33</t>
    </r>
    <r>
      <rPr>
        <b/>
        <vertAlign val="superscript"/>
        <sz val="18"/>
        <color theme="1"/>
        <rFont val="Arial"/>
        <family val="2"/>
      </rPr>
      <t>th</t>
    </r>
    <r>
      <rPr>
        <b/>
        <sz val="18"/>
        <color theme="1"/>
        <rFont val="Arial"/>
        <family val="2"/>
      </rPr>
      <t xml:space="preserve"> WMPC</t>
    </r>
  </si>
  <si>
    <r>
      <t>34</t>
    </r>
    <r>
      <rPr>
        <b/>
        <vertAlign val="superscript"/>
        <sz val="18"/>
        <color theme="1"/>
        <rFont val="Arial"/>
        <family val="2"/>
      </rPr>
      <t>th</t>
    </r>
    <r>
      <rPr>
        <b/>
        <sz val="18"/>
        <color theme="1"/>
        <rFont val="Arial"/>
        <family val="2"/>
      </rPr>
      <t xml:space="preserve"> WMPC</t>
    </r>
  </si>
  <si>
    <t>14.08.-23.08.</t>
  </si>
  <si>
    <r>
      <t>35</t>
    </r>
    <r>
      <rPr>
        <b/>
        <vertAlign val="superscript"/>
        <sz val="18"/>
        <color theme="1"/>
        <rFont val="Arial"/>
        <family val="2"/>
      </rPr>
      <t>th</t>
    </r>
    <r>
      <rPr>
        <b/>
        <sz val="18"/>
        <color theme="1"/>
        <rFont val="Arial"/>
        <family val="2"/>
      </rPr>
      <t xml:space="preserve"> WMPC</t>
    </r>
  </si>
  <si>
    <t>BOUCHS</t>
  </si>
  <si>
    <t>Wiesner Stefan</t>
  </si>
  <si>
    <t>Grätzer Claudia</t>
  </si>
  <si>
    <r>
      <t>5</t>
    </r>
    <r>
      <rPr>
        <b/>
        <vertAlign val="superscript"/>
        <sz val="18"/>
        <color theme="1"/>
        <rFont val="Arial"/>
        <family val="2"/>
      </rPr>
      <t>th</t>
    </r>
    <r>
      <rPr>
        <b/>
        <sz val="18"/>
        <color theme="1"/>
        <rFont val="Arial"/>
        <family val="2"/>
      </rPr>
      <t xml:space="preserve"> MWSG + 36</t>
    </r>
    <r>
      <rPr>
        <b/>
        <vertAlign val="superscript"/>
        <sz val="18"/>
        <color theme="1"/>
        <rFont val="Arial"/>
        <family val="2"/>
      </rPr>
      <t>th</t>
    </r>
    <r>
      <rPr>
        <b/>
        <sz val="18"/>
        <color theme="1"/>
        <rFont val="Arial"/>
        <family val="2"/>
      </rPr>
      <t xml:space="preserve"> WMPC</t>
    </r>
  </si>
  <si>
    <t>Gulotti Francesco</t>
  </si>
  <si>
    <t>Peng Jia</t>
  </si>
  <si>
    <r>
      <t>37</t>
    </r>
    <r>
      <rPr>
        <b/>
        <vertAlign val="superscript"/>
        <sz val="18"/>
        <color theme="1"/>
        <rFont val="Arial"/>
        <family val="2"/>
      </rPr>
      <t>th</t>
    </r>
    <r>
      <rPr>
        <b/>
        <sz val="18"/>
        <color theme="1"/>
        <rFont val="Arial"/>
        <family val="2"/>
      </rPr>
      <t xml:space="preserve"> WMPC</t>
    </r>
  </si>
  <si>
    <t>QIONGLAI</t>
  </si>
  <si>
    <t>Al-Maqball Abdulla</t>
  </si>
  <si>
    <t>Jirousek Libor</t>
  </si>
  <si>
    <t>Gurinovich Anton</t>
  </si>
  <si>
    <t>Pozdniako Ilia</t>
  </si>
  <si>
    <t>Bystrov Anton</t>
  </si>
  <si>
    <t>Weber Elischa</t>
  </si>
  <si>
    <t>Xiaoli Ye</t>
  </si>
  <si>
    <t>Furman Evgeniya</t>
  </si>
  <si>
    <t>Kravchenko Olga</t>
  </si>
  <si>
    <t>Warich Evangelina</t>
  </si>
  <si>
    <r>
      <t>38</t>
    </r>
    <r>
      <rPr>
        <b/>
        <vertAlign val="superscript"/>
        <sz val="18"/>
        <color theme="1"/>
        <rFont val="Arial"/>
        <family val="2"/>
      </rPr>
      <t>th</t>
    </r>
    <r>
      <rPr>
        <b/>
        <sz val="18"/>
        <color theme="1"/>
        <rFont val="Arial"/>
        <family val="2"/>
      </rPr>
      <t xml:space="preserve"> WMPC</t>
    </r>
  </si>
  <si>
    <t>INDONESIA</t>
  </si>
  <si>
    <t>SOLO CENTRAL-JAVA</t>
  </si>
  <si>
    <t>17.09.-28.09.</t>
  </si>
  <si>
    <t>Jialin Li</t>
  </si>
  <si>
    <t>Laktionova Elena</t>
  </si>
  <si>
    <t>Putu Ni</t>
  </si>
  <si>
    <r>
      <t>6</t>
    </r>
    <r>
      <rPr>
        <b/>
        <vertAlign val="superscript"/>
        <sz val="18"/>
        <color theme="1"/>
        <rFont val="Arial"/>
        <family val="2"/>
      </rPr>
      <t>th</t>
    </r>
    <r>
      <rPr>
        <b/>
        <sz val="18"/>
        <color theme="1"/>
        <rFont val="Arial"/>
        <family val="2"/>
      </rPr>
      <t xml:space="preserve"> MWSG + 39</t>
    </r>
    <r>
      <rPr>
        <b/>
        <vertAlign val="superscript"/>
        <sz val="18"/>
        <color theme="1"/>
        <rFont val="Arial"/>
        <family val="2"/>
      </rPr>
      <t>th</t>
    </r>
    <r>
      <rPr>
        <b/>
        <sz val="18"/>
        <color theme="1"/>
        <rFont val="Arial"/>
        <family val="2"/>
      </rPr>
      <t xml:space="preserve"> WMPC</t>
    </r>
  </si>
  <si>
    <t>KOREA R.</t>
  </si>
  <si>
    <t>POHANG</t>
  </si>
  <si>
    <t>02.10.-11.10.</t>
  </si>
  <si>
    <t>Lu Shanmao</t>
  </si>
  <si>
    <t>MIX JUNIOR STYLE:</t>
  </si>
  <si>
    <t>MIX JUNIOR OVERALL:</t>
  </si>
  <si>
    <t>Ollivier Leocadie</t>
  </si>
  <si>
    <t>Gao Tianbo</t>
  </si>
  <si>
    <t>Zavariungina Olga</t>
  </si>
  <si>
    <r>
      <t>40</t>
    </r>
    <r>
      <rPr>
        <b/>
        <vertAlign val="superscript"/>
        <sz val="18"/>
        <color theme="1"/>
        <rFont val="Arial"/>
        <family val="2"/>
      </rPr>
      <t>th</t>
    </r>
    <r>
      <rPr>
        <b/>
        <sz val="18"/>
        <color theme="1"/>
        <rFont val="Arial"/>
        <family val="2"/>
      </rPr>
      <t xml:space="preserve"> WMPC</t>
    </r>
  </si>
  <si>
    <t>KUBINKA</t>
  </si>
  <si>
    <t>19.07.-30.07</t>
  </si>
  <si>
    <t>HUNGARY</t>
  </si>
  <si>
    <t>Mastafanov Dmitrii</t>
  </si>
  <si>
    <t>Izimetov Andrey</t>
  </si>
  <si>
    <t>Shastakovich Darja</t>
  </si>
  <si>
    <t>Ollivier De Pury Leocadie</t>
  </si>
  <si>
    <t>COL. DORAH MAMBY KOITA</t>
  </si>
  <si>
    <r>
      <t>41</t>
    </r>
    <r>
      <rPr>
        <b/>
        <vertAlign val="superscript"/>
        <sz val="18"/>
        <color theme="1"/>
        <rFont val="Arial"/>
        <family val="2"/>
      </rPr>
      <t>th</t>
    </r>
    <r>
      <rPr>
        <b/>
        <sz val="18"/>
        <color theme="1"/>
        <rFont val="Arial"/>
        <family val="2"/>
      </rPr>
      <t xml:space="preserve"> WMPC</t>
    </r>
  </si>
  <si>
    <t>WARENDORF</t>
  </si>
  <si>
    <t>11.07.-21.07</t>
  </si>
  <si>
    <t>11.-21. Juli</t>
  </si>
  <si>
    <t>Kriz Miloslav</t>
  </si>
  <si>
    <t>Liu Siwei</t>
  </si>
  <si>
    <r>
      <t>42</t>
    </r>
    <r>
      <rPr>
        <b/>
        <vertAlign val="superscript"/>
        <sz val="18"/>
        <color theme="1"/>
        <rFont val="Arial"/>
        <family val="2"/>
      </rPr>
      <t>th</t>
    </r>
    <r>
      <rPr>
        <b/>
        <sz val="18"/>
        <color theme="1"/>
        <rFont val="Arial"/>
        <family val="2"/>
      </rPr>
      <t xml:space="preserve"> WMPC</t>
    </r>
  </si>
  <si>
    <t>SZOLNOK</t>
  </si>
  <si>
    <t>09.08.-20.08.</t>
  </si>
  <si>
    <t>Sorf Oldrich</t>
  </si>
  <si>
    <t>Ferrand Deborah</t>
  </si>
  <si>
    <t>Yang Mei</t>
  </si>
  <si>
    <t>Elkina Mariia</t>
  </si>
  <si>
    <r>
      <t>7</t>
    </r>
    <r>
      <rPr>
        <b/>
        <vertAlign val="superscript"/>
        <sz val="18"/>
        <color theme="1"/>
        <rFont val="Arial"/>
        <family val="2"/>
      </rPr>
      <t>th</t>
    </r>
    <r>
      <rPr>
        <b/>
        <sz val="18"/>
        <color theme="1"/>
        <rFont val="Arial"/>
        <family val="2"/>
      </rPr>
      <t xml:space="preserve"> MWSG + 43</t>
    </r>
    <r>
      <rPr>
        <b/>
        <vertAlign val="superscript"/>
        <sz val="18"/>
        <color theme="1"/>
        <rFont val="Arial"/>
        <family val="2"/>
      </rPr>
      <t>th</t>
    </r>
    <r>
      <rPr>
        <b/>
        <sz val="18"/>
        <color theme="1"/>
        <rFont val="Arial"/>
        <family val="2"/>
      </rPr>
      <t xml:space="preserve"> WMPC</t>
    </r>
  </si>
  <si>
    <t>WUHAN</t>
  </si>
  <si>
    <t>18.10.-27.10.</t>
  </si>
  <si>
    <t>LT. COL. RODRIGO LAMEIRA</t>
  </si>
  <si>
    <t>Yu Ruilong</t>
  </si>
  <si>
    <t>Xing Yaping</t>
  </si>
  <si>
    <t>QATAR</t>
  </si>
  <si>
    <t>DOHA</t>
  </si>
  <si>
    <t>15.11.-30.11.</t>
  </si>
  <si>
    <r>
      <t>44</t>
    </r>
    <r>
      <rPr>
        <b/>
        <vertAlign val="superscript"/>
        <sz val="18"/>
        <color theme="1"/>
        <rFont val="Arial"/>
        <family val="2"/>
      </rPr>
      <t>th</t>
    </r>
    <r>
      <rPr>
        <b/>
        <sz val="18"/>
        <color theme="1"/>
        <rFont val="Arial"/>
        <family val="2"/>
      </rPr>
      <t xml:space="preserve"> WMPC</t>
    </r>
  </si>
  <si>
    <t>Griesheimer Robin</t>
  </si>
  <si>
    <t>Kotov Konstantin</t>
  </si>
  <si>
    <t>Krivenko Vlada</t>
  </si>
  <si>
    <t>Fominykh Kseniia</t>
  </si>
  <si>
    <r>
      <t>45</t>
    </r>
    <r>
      <rPr>
        <b/>
        <vertAlign val="superscript"/>
        <sz val="18"/>
        <color theme="1"/>
        <rFont val="Arial"/>
        <family val="2"/>
      </rPr>
      <t>th</t>
    </r>
    <r>
      <rPr>
        <b/>
        <sz val="18"/>
        <color theme="1"/>
        <rFont val="Arial"/>
        <family val="2"/>
      </rPr>
      <t xml:space="preserve"> WMPC</t>
    </r>
  </si>
  <si>
    <t>GÜSSING</t>
  </si>
  <si>
    <t>45.</t>
  </si>
  <si>
    <t>Güssing</t>
  </si>
  <si>
    <t>R. Prolly</t>
  </si>
  <si>
    <t>Issa Mohamed</t>
  </si>
  <si>
    <t>Hayhurst James</t>
  </si>
  <si>
    <t>Benett Helen</t>
  </si>
  <si>
    <t>OBST PFLEGERL</t>
  </si>
  <si>
    <t xml:space="preserve">COL. SVEN BORGVALD </t>
  </si>
  <si>
    <t>Pflüger Marco</t>
  </si>
  <si>
    <t>Sterbik Christine</t>
  </si>
  <si>
    <t>Bowillumsen Lars</t>
  </si>
  <si>
    <t>Pfüger Marco</t>
  </si>
  <si>
    <t>Razomazov Sergej</t>
  </si>
  <si>
    <t>Voinova Tatiania</t>
  </si>
  <si>
    <t>CAPT. NYLANDER BENGT</t>
  </si>
  <si>
    <t>ESP
SLO</t>
  </si>
  <si>
    <t>Lago Jose
Salkic Senad</t>
  </si>
  <si>
    <t>COL. MARCONDES FLAVIO</t>
  </si>
  <si>
    <t>16.07.-24.07.</t>
  </si>
  <si>
    <t>Wei Shi</t>
  </si>
  <si>
    <t>Zhang Zuolei</t>
  </si>
  <si>
    <t>C I S M    W M P C   O R G A N I Z E R S</t>
  </si>
  <si>
    <t>BRONZE</t>
  </si>
  <si>
    <t>NATION</t>
  </si>
  <si>
    <t>Algeria</t>
  </si>
  <si>
    <t>Austria</t>
  </si>
  <si>
    <t>Bahrain</t>
  </si>
  <si>
    <t>BRN</t>
  </si>
  <si>
    <t>Belarus</t>
  </si>
  <si>
    <t>Belgium</t>
  </si>
  <si>
    <t>Brasil</t>
  </si>
  <si>
    <t>Bulgaria</t>
  </si>
  <si>
    <t>Canada</t>
  </si>
  <si>
    <t>CAN</t>
  </si>
  <si>
    <t>Chile</t>
  </si>
  <si>
    <t>China</t>
  </si>
  <si>
    <t>Colombia</t>
  </si>
  <si>
    <t>COL</t>
  </si>
  <si>
    <t>Croatia</t>
  </si>
  <si>
    <t>Czech Rep</t>
  </si>
  <si>
    <t>Denmark</t>
  </si>
  <si>
    <t>Ecuador</t>
  </si>
  <si>
    <t>ECU</t>
  </si>
  <si>
    <t>Estonia</t>
  </si>
  <si>
    <t>EST</t>
  </si>
  <si>
    <t>Finnland</t>
  </si>
  <si>
    <t>FIN</t>
  </si>
  <si>
    <t>France</t>
  </si>
  <si>
    <t>Germany</t>
  </si>
  <si>
    <t>Hungary</t>
  </si>
  <si>
    <t>Indonesia</t>
  </si>
  <si>
    <t>Ireland</t>
  </si>
  <si>
    <t>IRL</t>
  </si>
  <si>
    <t>Islamic Republic of Iran</t>
  </si>
  <si>
    <t>IRI</t>
  </si>
  <si>
    <t>Italy</t>
  </si>
  <si>
    <t>Jordan</t>
  </si>
  <si>
    <t>JOR</t>
  </si>
  <si>
    <t>Kazakhstan</t>
  </si>
  <si>
    <t>KAZ</t>
  </si>
  <si>
    <t>Korea.R</t>
  </si>
  <si>
    <t xml:space="preserve">Kuwait </t>
  </si>
  <si>
    <t>KUW</t>
  </si>
  <si>
    <t>Latvia</t>
  </si>
  <si>
    <t>LAT</t>
  </si>
  <si>
    <t>Libya</t>
  </si>
  <si>
    <t>LBA</t>
  </si>
  <si>
    <t xml:space="preserve">Lithuania </t>
  </si>
  <si>
    <t>LTU</t>
  </si>
  <si>
    <t>Morocco</t>
  </si>
  <si>
    <t>Netherlands</t>
  </si>
  <si>
    <t>NED</t>
  </si>
  <si>
    <t>Oman</t>
  </si>
  <si>
    <t>Palestine</t>
  </si>
  <si>
    <t>PLE</t>
  </si>
  <si>
    <t>Poland</t>
  </si>
  <si>
    <t>Portugal</t>
  </si>
  <si>
    <t>Qatar</t>
  </si>
  <si>
    <t>Romania</t>
  </si>
  <si>
    <t>ROU</t>
  </si>
  <si>
    <t>Russia</t>
  </si>
  <si>
    <t>Serbia</t>
  </si>
  <si>
    <t>SRB</t>
  </si>
  <si>
    <t>Slovakia</t>
  </si>
  <si>
    <t>Slovenia</t>
  </si>
  <si>
    <t>South Africa</t>
  </si>
  <si>
    <t>RSA</t>
  </si>
  <si>
    <t>Spain</t>
  </si>
  <si>
    <t>Sri Lanka</t>
  </si>
  <si>
    <t>SRI</t>
  </si>
  <si>
    <t>Sweden</t>
  </si>
  <si>
    <t>Switzerland</t>
  </si>
  <si>
    <t>Thailand</t>
  </si>
  <si>
    <t>Turkey</t>
  </si>
  <si>
    <t>Ukraine</t>
  </si>
  <si>
    <t>UKR</t>
  </si>
  <si>
    <t>United Arab Emirates</t>
  </si>
  <si>
    <t>United States of America</t>
  </si>
  <si>
    <t>Venezuela</t>
  </si>
  <si>
    <t>VEN</t>
  </si>
  <si>
    <t>Great Britain</t>
  </si>
  <si>
    <t>GBR</t>
  </si>
  <si>
    <t>Ivory Coast</t>
  </si>
  <si>
    <t>CIV</t>
  </si>
  <si>
    <t>Norway</t>
  </si>
  <si>
    <t>NOR</t>
  </si>
  <si>
    <t>PER</t>
  </si>
  <si>
    <t>Senegal</t>
  </si>
  <si>
    <t>SEN</t>
  </si>
  <si>
    <t>IRQ</t>
  </si>
  <si>
    <t>VIE</t>
  </si>
  <si>
    <t>Iraq</t>
  </si>
  <si>
    <t>Greece</t>
  </si>
  <si>
    <t>GRE</t>
  </si>
  <si>
    <t>ARG</t>
  </si>
  <si>
    <t>Argentina</t>
  </si>
  <si>
    <t>Philippines</t>
  </si>
  <si>
    <t>PHI</t>
  </si>
  <si>
    <t>Congo D.R.</t>
  </si>
  <si>
    <t>COD</t>
  </si>
  <si>
    <t>Burkina Faso</t>
  </si>
  <si>
    <t>BUR</t>
  </si>
  <si>
    <t>Gabon</t>
  </si>
  <si>
    <t>GAB</t>
  </si>
  <si>
    <t>TUN</t>
  </si>
  <si>
    <t>Tunisia</t>
  </si>
  <si>
    <t>EGY</t>
  </si>
  <si>
    <t>Egypt</t>
  </si>
  <si>
    <t>KSA</t>
  </si>
  <si>
    <t>SYR</t>
  </si>
  <si>
    <t>Panama</t>
  </si>
  <si>
    <t>PAN</t>
  </si>
  <si>
    <t>Burundi</t>
  </si>
  <si>
    <t>BDI</t>
  </si>
  <si>
    <t>Mali</t>
  </si>
  <si>
    <t>MLI</t>
  </si>
  <si>
    <t>India</t>
  </si>
  <si>
    <t>Saudi Arabia</t>
  </si>
  <si>
    <t>PAR</t>
  </si>
  <si>
    <t>Paraguay</t>
  </si>
  <si>
    <t>Angola</t>
  </si>
  <si>
    <t>ANG</t>
  </si>
  <si>
    <t>TOG</t>
  </si>
  <si>
    <t>Togo</t>
  </si>
  <si>
    <t>click
year</t>
  </si>
  <si>
    <t>Archive
Detail</t>
  </si>
  <si>
    <t>Yemen</t>
  </si>
  <si>
    <t>YEM</t>
  </si>
  <si>
    <t>Uzbekistan</t>
  </si>
  <si>
    <t>Kenya</t>
  </si>
  <si>
    <t>KEN</t>
  </si>
  <si>
    <t>ZIM</t>
  </si>
  <si>
    <t>Zimbabwe</t>
  </si>
  <si>
    <t>Cyprus</t>
  </si>
  <si>
    <t>CYP</t>
  </si>
  <si>
    <t>D.P.R. of Korea</t>
  </si>
  <si>
    <t>PRK</t>
  </si>
  <si>
    <t>URU</t>
  </si>
  <si>
    <t>Uruguay</t>
  </si>
  <si>
    <t>PAK</t>
  </si>
  <si>
    <t>Pakistan</t>
  </si>
  <si>
    <t>AUS</t>
  </si>
  <si>
    <t>Australia</t>
  </si>
  <si>
    <t>Malaysia</t>
  </si>
  <si>
    <t>MSA</t>
  </si>
  <si>
    <t>Total number of WMPC</t>
  </si>
  <si>
    <t>Overall different nations</t>
  </si>
  <si>
    <t>Total number of nations</t>
  </si>
  <si>
    <t>number of
participation</t>
  </si>
  <si>
    <t>number of
organized
WMPC</t>
  </si>
  <si>
    <t>First
Year</t>
  </si>
  <si>
    <t>Last
Year</t>
  </si>
  <si>
    <t>Control</t>
  </si>
  <si>
    <t>CISM COMPETITIONS &amp; COMPETITORS</t>
  </si>
  <si>
    <t>Syria</t>
  </si>
  <si>
    <t>CISM PARTICIPATING NATIONS</t>
  </si>
  <si>
    <t>Peru</t>
  </si>
  <si>
    <t>Vietnam</t>
  </si>
  <si>
    <t>ü</t>
  </si>
  <si>
    <t>BACK TO
STATISIC</t>
  </si>
  <si>
    <t>BACK TO
NATIONS</t>
  </si>
  <si>
    <t>BACK TO
COUNTRIES</t>
  </si>
  <si>
    <t>for detail click year</t>
  </si>
  <si>
    <t>BACK TO
COMPETITORS</t>
  </si>
  <si>
    <t>GER
USA
BEL
AUT
USA</t>
  </si>
  <si>
    <t>Reynolds
Wenger</t>
  </si>
  <si>
    <t>USA
USA</t>
  </si>
  <si>
    <t>Jones
Jerez
Fernandez</t>
  </si>
  <si>
    <t>USA
ESP
USA</t>
  </si>
  <si>
    <t>Husemann
Lauer
Wagner</t>
  </si>
  <si>
    <t>GER
FRA
GER</t>
  </si>
  <si>
    <t>CZECH REP.
RUSIA</t>
  </si>
  <si>
    <t>CZE
RUS</t>
  </si>
  <si>
    <t>Keller Hans
Essa Mohamed</t>
  </si>
  <si>
    <t>GER
UAE</t>
  </si>
  <si>
    <t>Xiao Li Lai
Trutulesco Loredana</t>
  </si>
  <si>
    <t>CHN
ROU</t>
  </si>
  <si>
    <t>17.-29.07</t>
  </si>
  <si>
    <t>17.07.-29.07.</t>
  </si>
  <si>
    <t>Albrecht
Jones
Boidin
Polak
Koehler</t>
  </si>
  <si>
    <t>GEN. OMAR GUERRICHE</t>
  </si>
  <si>
    <t>Sebastian Graser</t>
  </si>
  <si>
    <t>Nils Kammer</t>
  </si>
  <si>
    <t>Jean Vignuales</t>
  </si>
  <si>
    <t>Sophie Grill</t>
  </si>
  <si>
    <t>BRAZIL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</si>
</sst>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3" x14ac:knownFonts="1"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b/>
      <sz val="16"/>
      <color theme="1"/>
      <name val="Arial"/>
      <family val="2"/>
    </font>
    <font>
      <sz val="11"/>
      <color theme="1"/>
      <name val="Arial"/>
      <family val="2"/>
    </font>
    <font>
      <b/>
      <sz val="10"/>
      <color theme="0" tint="-4.9989318521683403E-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20"/>
      <color theme="1"/>
      <name val="Arial"/>
      <family val="2"/>
    </font>
    <font>
      <sz val="8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b/>
      <sz val="14"/>
      <color theme="0"/>
      <name val="Arial"/>
      <family val="2"/>
    </font>
    <font>
      <u/>
      <sz val="11"/>
      <color theme="10"/>
      <name val="Calibri"/>
      <family val="2"/>
      <scheme val="minor"/>
    </font>
    <font>
      <b/>
      <u/>
      <sz val="14"/>
      <color theme="0"/>
      <name val="Calibri"/>
      <family val="2"/>
      <scheme val="minor"/>
    </font>
    <font>
      <b/>
      <sz val="22"/>
      <color theme="1"/>
      <name val="Arial"/>
      <family val="2"/>
    </font>
    <font>
      <b/>
      <vertAlign val="superscript"/>
      <sz val="16"/>
      <color theme="1"/>
      <name val="Arial"/>
      <family val="2"/>
    </font>
    <font>
      <b/>
      <sz val="18"/>
      <color theme="1"/>
      <name val="Arial"/>
      <family val="2"/>
    </font>
    <font>
      <b/>
      <vertAlign val="superscript"/>
      <sz val="18"/>
      <color theme="1"/>
      <name val="Arial"/>
      <family val="2"/>
    </font>
    <font>
      <sz val="10"/>
      <color theme="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6"/>
      <name val="Arial"/>
      <family val="2"/>
    </font>
    <font>
      <b/>
      <sz val="10"/>
      <color theme="1"/>
      <name val="Wingdings"/>
      <charset val="2"/>
    </font>
    <font>
      <b/>
      <sz val="11"/>
      <color theme="1"/>
      <name val="Wingdings"/>
      <charset val="2"/>
    </font>
    <font>
      <b/>
      <u/>
      <sz val="11"/>
      <color theme="0"/>
      <name val="Calibri"/>
      <family val="2"/>
      <scheme val="minor"/>
    </font>
    <font>
      <b/>
      <u/>
      <sz val="8"/>
      <color theme="0"/>
      <name val="Arial"/>
      <family val="2"/>
    </font>
    <font>
      <b/>
      <u/>
      <sz val="11"/>
      <name val="Calibri"/>
      <family val="2"/>
      <scheme val="minor"/>
    </font>
    <font>
      <b/>
      <sz val="18"/>
      <color theme="1"/>
      <name val="Wingdings"/>
      <charset val="2"/>
    </font>
    <font>
      <b/>
      <sz val="18"/>
      <color rgb="FFFF0000"/>
      <name val="Arial"/>
      <family val="2"/>
    </font>
    <font>
      <b/>
      <u/>
      <sz val="12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b/>
      <sz val="22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006600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CC00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3" fillId="0" borderId="0"/>
    <xf numFmtId="0" fontId="15" fillId="0" borderId="0"/>
    <xf numFmtId="0" fontId="19" fillId="0" borderId="0" applyNumberFormat="0" applyFill="0" applyBorder="0" applyAlignment="0" applyProtection="0"/>
  </cellStyleXfs>
  <cellXfs count="304">
    <xf numFmtId="0" fontId="0" fillId="0" borderId="0" xfId="0"/>
    <xf numFmtId="0" fontId="3" fillId="0" borderId="0" xfId="0" applyFont="1"/>
    <xf numFmtId="0" fontId="5" fillId="0" borderId="0" xfId="0" applyFont="1"/>
    <xf numFmtId="0" fontId="5" fillId="0" borderId="1" xfId="0" applyFont="1" applyBorder="1"/>
    <xf numFmtId="0" fontId="3" fillId="0" borderId="1" xfId="0" applyFont="1" applyBorder="1"/>
    <xf numFmtId="0" fontId="5" fillId="5" borderId="1" xfId="0" applyFont="1" applyFill="1" applyBorder="1"/>
    <xf numFmtId="0" fontId="3" fillId="5" borderId="1" xfId="0" applyFont="1" applyFill="1" applyBorder="1"/>
    <xf numFmtId="0" fontId="6" fillId="0" borderId="1" xfId="0" applyFont="1" applyBorder="1"/>
    <xf numFmtId="0" fontId="7" fillId="0" borderId="1" xfId="0" applyFont="1" applyBorder="1"/>
    <xf numFmtId="0" fontId="7" fillId="5" borderId="1" xfId="0" applyFont="1" applyFill="1" applyBorder="1"/>
    <xf numFmtId="0" fontId="7" fillId="0" borderId="1" xfId="0" applyFont="1" applyFill="1" applyBorder="1"/>
    <xf numFmtId="0" fontId="5" fillId="6" borderId="1" xfId="0" applyFont="1" applyFill="1" applyBorder="1" applyAlignment="1">
      <alignment horizontal="right"/>
    </xf>
    <xf numFmtId="0" fontId="7" fillId="6" borderId="1" xfId="0" applyFont="1" applyFill="1" applyBorder="1" applyAlignment="1">
      <alignment horizontal="right"/>
    </xf>
    <xf numFmtId="0" fontId="5" fillId="0" borderId="1" xfId="0" applyFont="1" applyFill="1" applyBorder="1"/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5" xfId="0" applyFont="1" applyBorder="1"/>
    <xf numFmtId="0" fontId="6" fillId="0" borderId="6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6" fillId="4" borderId="1" xfId="0" applyFont="1" applyFill="1" applyBorder="1" applyAlignment="1">
      <alignment horizontal="right" vertical="center"/>
    </xf>
    <xf numFmtId="0" fontId="6" fillId="0" borderId="1" xfId="0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right" vertical="center"/>
    </xf>
    <xf numFmtId="0" fontId="7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 applyAlignment="1">
      <alignment horizontal="right" vertical="center"/>
    </xf>
    <xf numFmtId="0" fontId="3" fillId="0" borderId="1" xfId="0" applyFont="1" applyFill="1" applyBorder="1" applyAlignment="1">
      <alignment horizontal="right" vertical="center"/>
    </xf>
    <xf numFmtId="0" fontId="7" fillId="0" borderId="3" xfId="0" applyFont="1" applyBorder="1" applyAlignment="1">
      <alignment horizontal="right" vertical="center"/>
    </xf>
    <xf numFmtId="0" fontId="3" fillId="0" borderId="3" xfId="0" applyFont="1" applyBorder="1" applyAlignment="1">
      <alignment horizontal="right" vertical="center"/>
    </xf>
    <xf numFmtId="0" fontId="7" fillId="0" borderId="3" xfId="0" applyFont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7" fillId="8" borderId="1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right" vertical="center" wrapText="1"/>
    </xf>
    <xf numFmtId="0" fontId="6" fillId="0" borderId="1" xfId="0" applyFont="1" applyBorder="1" applyAlignment="1">
      <alignment horizontal="left" vertical="center"/>
    </xf>
    <xf numFmtId="0" fontId="6" fillId="0" borderId="0" xfId="0" applyFont="1" applyAlignment="1">
      <alignment vertical="center"/>
    </xf>
    <xf numFmtId="0" fontId="6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16" fillId="0" borderId="1" xfId="0" applyFont="1" applyBorder="1" applyAlignment="1">
      <alignment vertical="center"/>
    </xf>
    <xf numFmtId="0" fontId="16" fillId="9" borderId="1" xfId="0" applyFont="1" applyFill="1" applyBorder="1" applyAlignment="1">
      <alignment vertical="center"/>
    </xf>
    <xf numFmtId="0" fontId="16" fillId="5" borderId="1" xfId="0" applyFont="1" applyFill="1" applyBorder="1" applyAlignment="1">
      <alignment vertical="center"/>
    </xf>
    <xf numFmtId="0" fontId="16" fillId="7" borderId="1" xfId="0" applyFont="1" applyFill="1" applyBorder="1" applyAlignment="1">
      <alignment vertical="center"/>
    </xf>
    <xf numFmtId="0" fontId="16" fillId="0" borderId="1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6" fillId="0" borderId="0" xfId="0" applyFont="1" applyFill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6" fillId="0" borderId="1" xfId="0" applyFont="1" applyBorder="1" applyAlignment="1">
      <alignment horizontal="center" vertical="center"/>
    </xf>
    <xf numFmtId="0" fontId="14" fillId="9" borderId="1" xfId="0" applyFont="1" applyFill="1" applyBorder="1" applyAlignment="1">
      <alignment vertical="center"/>
    </xf>
    <xf numFmtId="0" fontId="11" fillId="0" borderId="0" xfId="0" applyFont="1" applyFill="1" applyAlignment="1">
      <alignment vertical="center"/>
    </xf>
    <xf numFmtId="0" fontId="1" fillId="3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7" fillId="2" borderId="1" xfId="0" applyFont="1" applyFill="1" applyBorder="1" applyAlignment="1">
      <alignment vertical="center"/>
    </xf>
    <xf numFmtId="0" fontId="17" fillId="2" borderId="1" xfId="0" applyFont="1" applyFill="1" applyBorder="1" applyAlignment="1">
      <alignment horizontal="center" vertical="center"/>
    </xf>
    <xf numFmtId="0" fontId="21" fillId="4" borderId="1" xfId="0" applyFont="1" applyFill="1" applyBorder="1" applyAlignment="1">
      <alignment vertical="center"/>
    </xf>
    <xf numFmtId="0" fontId="2" fillId="0" borderId="9" xfId="0" applyFont="1" applyFill="1" applyBorder="1" applyAlignment="1">
      <alignment vertical="center"/>
    </xf>
    <xf numFmtId="0" fontId="7" fillId="0" borderId="4" xfId="0" applyFont="1" applyBorder="1" applyAlignment="1">
      <alignment vertical="center"/>
    </xf>
    <xf numFmtId="0" fontId="6" fillId="0" borderId="4" xfId="0" applyFont="1" applyBorder="1" applyAlignment="1">
      <alignment horizontal="left" vertical="center"/>
    </xf>
    <xf numFmtId="0" fontId="6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vertical="center"/>
    </xf>
    <xf numFmtId="0" fontId="1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2" fillId="0" borderId="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16" fontId="2" fillId="0" borderId="5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6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6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2" fillId="0" borderId="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6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2" fillId="0" borderId="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6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6" fillId="0" borderId="1" xfId="0" applyFont="1" applyBorder="1" applyAlignment="1">
      <alignment horizontal="left" vertical="center"/>
    </xf>
    <xf numFmtId="0" fontId="2" fillId="0" borderId="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6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16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2" fillId="0" borderId="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6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2" fillId="0" borderId="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6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5" fillId="3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vertical="center"/>
    </xf>
    <xf numFmtId="0" fontId="2" fillId="0" borderId="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2" fillId="0" borderId="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6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2" fillId="0" borderId="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2" fillId="0" borderId="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6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0" fillId="0" borderId="0" xfId="0" applyAlignment="1">
      <alignment vertical="center"/>
    </xf>
    <xf numFmtId="0" fontId="6" fillId="0" borderId="1" xfId="0" applyFont="1" applyBorder="1" applyAlignment="1">
      <alignment horizontal="left" vertical="center"/>
    </xf>
    <xf numFmtId="0" fontId="16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0" fillId="12" borderId="1" xfId="3" applyFont="1" applyFill="1" applyBorder="1" applyAlignment="1">
      <alignment horizontal="center" vertical="center"/>
    </xf>
    <xf numFmtId="0" fontId="1" fillId="13" borderId="1" xfId="0" applyFont="1" applyFill="1" applyBorder="1" applyAlignment="1">
      <alignment vertical="center"/>
    </xf>
    <xf numFmtId="0" fontId="25" fillId="13" borderId="1" xfId="0" applyFont="1" applyFill="1" applyBorder="1" applyAlignment="1">
      <alignment vertical="center"/>
    </xf>
    <xf numFmtId="0" fontId="6" fillId="0" borderId="1" xfId="0" applyFont="1" applyBorder="1" applyAlignment="1">
      <alignment horizontal="left" vertical="center"/>
    </xf>
    <xf numFmtId="0" fontId="16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right" vertical="center"/>
    </xf>
    <xf numFmtId="0" fontId="5" fillId="0" borderId="1" xfId="0" applyFont="1" applyFill="1" applyBorder="1" applyAlignment="1">
      <alignment horizontal="right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0" fontId="3" fillId="0" borderId="1" xfId="0" applyFont="1" applyBorder="1" applyAlignment="1" applyProtection="1">
      <alignment horizontal="right" vertical="center"/>
      <protection locked="0"/>
    </xf>
    <xf numFmtId="0" fontId="5" fillId="0" borderId="0" xfId="0" applyFont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13" fillId="0" borderId="1" xfId="0" applyFont="1" applyBorder="1" applyAlignment="1">
      <alignment vertical="center" wrapText="1"/>
    </xf>
    <xf numFmtId="0" fontId="5" fillId="0" borderId="0" xfId="0" applyFont="1" applyAlignment="1">
      <alignment horizontal="center" vertical="center"/>
    </xf>
    <xf numFmtId="0" fontId="29" fillId="0" borderId="0" xfId="0" applyFont="1" applyAlignment="1">
      <alignment vertical="center"/>
    </xf>
    <xf numFmtId="0" fontId="3" fillId="0" borderId="1" xfId="0" applyFont="1" applyBorder="1" applyAlignment="1">
      <alignment vertical="center"/>
    </xf>
    <xf numFmtId="0" fontId="30" fillId="0" borderId="0" xfId="0" applyFont="1" applyAlignment="1">
      <alignment horizontal="center" vertical="center"/>
    </xf>
    <xf numFmtId="0" fontId="27" fillId="0" borderId="0" xfId="0" applyFont="1" applyAlignment="1">
      <alignment vertical="center"/>
    </xf>
    <xf numFmtId="0" fontId="5" fillId="0" borderId="5" xfId="0" applyFont="1" applyBorder="1" applyAlignment="1">
      <alignment vertical="center"/>
    </xf>
    <xf numFmtId="0" fontId="1" fillId="11" borderId="4" xfId="0" applyFont="1" applyFill="1" applyBorder="1" applyAlignment="1">
      <alignment horizontal="center" vertical="top" wrapText="1"/>
    </xf>
    <xf numFmtId="0" fontId="28" fillId="0" borderId="0" xfId="0" applyFont="1" applyAlignment="1">
      <alignment vertical="center"/>
    </xf>
    <xf numFmtId="3" fontId="32" fillId="15" borderId="1" xfId="0" applyNumberFormat="1" applyFont="1" applyFill="1" applyBorder="1" applyAlignment="1">
      <alignment horizontal="right" vertical="center"/>
    </xf>
    <xf numFmtId="0" fontId="6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3" fontId="2" fillId="15" borderId="1" xfId="0" applyNumberFormat="1" applyFont="1" applyFill="1" applyBorder="1" applyAlignment="1">
      <alignment horizontal="right" vertical="center"/>
    </xf>
    <xf numFmtId="0" fontId="26" fillId="0" borderId="0" xfId="0" applyFont="1" applyAlignment="1">
      <alignment vertical="center"/>
    </xf>
    <xf numFmtId="0" fontId="26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vertical="center" wrapText="1"/>
    </xf>
    <xf numFmtId="0" fontId="31" fillId="0" borderId="1" xfId="0" applyFont="1" applyBorder="1" applyAlignment="1">
      <alignment vertical="center"/>
    </xf>
    <xf numFmtId="0" fontId="5" fillId="0" borderId="5" xfId="0" applyFont="1" applyBorder="1" applyAlignment="1">
      <alignment horizontal="center" vertical="center"/>
    </xf>
    <xf numFmtId="3" fontId="6" fillId="0" borderId="0" xfId="0" applyNumberFormat="1" applyFont="1" applyAlignment="1">
      <alignment vertical="center"/>
    </xf>
    <xf numFmtId="3" fontId="5" fillId="0" borderId="0" xfId="0" applyNumberFormat="1" applyFont="1" applyAlignment="1">
      <alignment vertical="center"/>
    </xf>
    <xf numFmtId="3" fontId="5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Border="1" applyAlignment="1">
      <alignment vertical="center"/>
    </xf>
    <xf numFmtId="0" fontId="5" fillId="0" borderId="5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5" fillId="9" borderId="1" xfId="0" applyFont="1" applyFill="1" applyBorder="1" applyAlignment="1">
      <alignment vertical="center"/>
    </xf>
    <xf numFmtId="0" fontId="5" fillId="3" borderId="1" xfId="0" applyFont="1" applyFill="1" applyBorder="1" applyAlignment="1">
      <alignment vertical="center"/>
    </xf>
    <xf numFmtId="0" fontId="26" fillId="0" borderId="2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34" fillId="0" borderId="14" xfId="0" applyFont="1" applyFill="1" applyBorder="1" applyAlignment="1">
      <alignment horizontal="center" vertical="center"/>
    </xf>
    <xf numFmtId="0" fontId="33" fillId="10" borderId="14" xfId="0" applyFont="1" applyFill="1" applyBorder="1" applyAlignment="1">
      <alignment horizontal="center" vertical="center"/>
    </xf>
    <xf numFmtId="0" fontId="34" fillId="10" borderId="14" xfId="0" applyFont="1" applyFill="1" applyBorder="1" applyAlignment="1">
      <alignment horizontal="center" vertical="center"/>
    </xf>
    <xf numFmtId="0" fontId="34" fillId="0" borderId="14" xfId="0" applyFont="1" applyFill="1" applyBorder="1" applyAlignment="1">
      <alignment horizontal="center"/>
    </xf>
    <xf numFmtId="0" fontId="5" fillId="11" borderId="1" xfId="0" applyFont="1" applyFill="1" applyBorder="1" applyAlignment="1">
      <alignment vertical="center"/>
    </xf>
    <xf numFmtId="0" fontId="35" fillId="11" borderId="0" xfId="3" applyFont="1" applyFill="1" applyAlignment="1">
      <alignment horizontal="center" vertical="center" wrapText="1"/>
    </xf>
    <xf numFmtId="0" fontId="37" fillId="14" borderId="0" xfId="3" applyFont="1" applyFill="1" applyAlignment="1">
      <alignment horizontal="center" vertical="center" wrapText="1"/>
    </xf>
    <xf numFmtId="0" fontId="35" fillId="2" borderId="0" xfId="3" applyFont="1" applyFill="1" applyAlignment="1">
      <alignment horizontal="center" vertical="center" wrapText="1"/>
    </xf>
    <xf numFmtId="0" fontId="35" fillId="3" borderId="0" xfId="3" applyFont="1" applyFill="1" applyAlignment="1">
      <alignment horizontal="center" vertical="center" wrapText="1"/>
    </xf>
    <xf numFmtId="0" fontId="36" fillId="16" borderId="6" xfId="3" applyFont="1" applyFill="1" applyBorder="1" applyAlignment="1">
      <alignment horizontal="center" vertical="center"/>
    </xf>
    <xf numFmtId="0" fontId="36" fillId="16" borderId="7" xfId="3" applyFont="1" applyFill="1" applyBorder="1" applyAlignment="1">
      <alignment horizontal="center" vertical="center"/>
    </xf>
    <xf numFmtId="0" fontId="36" fillId="16" borderId="15" xfId="3" applyFont="1" applyFill="1" applyBorder="1" applyAlignment="1">
      <alignment horizontal="center" vertical="center"/>
    </xf>
    <xf numFmtId="0" fontId="40" fillId="14" borderId="1" xfId="3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center" vertical="top" wrapText="1"/>
    </xf>
    <xf numFmtId="0" fontId="41" fillId="2" borderId="1" xfId="3" applyFont="1" applyFill="1" applyBorder="1" applyAlignment="1">
      <alignment horizontal="center" vertical="center"/>
    </xf>
    <xf numFmtId="0" fontId="41" fillId="3" borderId="1" xfId="3" applyFont="1" applyFill="1" applyBorder="1" applyAlignment="1">
      <alignment horizontal="center" vertical="center"/>
    </xf>
    <xf numFmtId="0" fontId="41" fillId="11" borderId="1" xfId="3" applyFont="1" applyFill="1" applyBorder="1" applyAlignment="1">
      <alignment horizontal="center" vertical="center"/>
    </xf>
    <xf numFmtId="0" fontId="10" fillId="4" borderId="0" xfId="0" applyFont="1" applyFill="1" applyBorder="1" applyAlignment="1"/>
    <xf numFmtId="0" fontId="1" fillId="11" borderId="0" xfId="0" applyFont="1" applyFill="1" applyBorder="1" applyAlignment="1">
      <alignment horizontal="center"/>
    </xf>
    <xf numFmtId="0" fontId="41" fillId="16" borderId="0" xfId="3" applyFont="1" applyFill="1" applyAlignment="1">
      <alignment horizontal="center"/>
    </xf>
    <xf numFmtId="0" fontId="28" fillId="0" borderId="1" xfId="0" applyFont="1" applyFill="1" applyBorder="1" applyAlignment="1">
      <alignment horizontal="center" vertical="center"/>
    </xf>
    <xf numFmtId="0" fontId="38" fillId="2" borderId="14" xfId="0" applyFont="1" applyFill="1" applyBorder="1" applyAlignment="1">
      <alignment horizontal="center" vertical="center"/>
    </xf>
    <xf numFmtId="0" fontId="38" fillId="9" borderId="14" xfId="0" applyFont="1" applyFill="1" applyBorder="1" applyAlignment="1">
      <alignment horizontal="center" vertical="center"/>
    </xf>
    <xf numFmtId="0" fontId="38" fillId="3" borderId="14" xfId="0" applyFont="1" applyFill="1" applyBorder="1" applyAlignment="1">
      <alignment horizontal="center" vertical="center"/>
    </xf>
    <xf numFmtId="0" fontId="38" fillId="11" borderId="14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/>
    </xf>
    <xf numFmtId="0" fontId="2" fillId="0" borderId="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3" fillId="0" borderId="1" xfId="0" applyFont="1" applyFill="1" applyBorder="1"/>
    <xf numFmtId="0" fontId="6" fillId="0" borderId="1" xfId="0" applyFont="1" applyBorder="1" applyAlignment="1">
      <alignment horizontal="left" vertical="center"/>
    </xf>
    <xf numFmtId="0" fontId="6" fillId="0" borderId="1" xfId="0" applyFont="1" applyFill="1" applyBorder="1" applyAlignment="1">
      <alignment horizontal="center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16" fillId="0" borderId="1" xfId="0" applyFont="1" applyBorder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1" fillId="11" borderId="9" xfId="0" applyFont="1" applyFill="1" applyBorder="1" applyAlignment="1">
      <alignment horizontal="center" wrapText="1"/>
    </xf>
    <xf numFmtId="0" fontId="1" fillId="11" borderId="0" xfId="0" applyFont="1" applyFill="1" applyAlignment="1">
      <alignment horizontal="center" wrapText="1"/>
    </xf>
    <xf numFmtId="0" fontId="12" fillId="3" borderId="1" xfId="0" applyFont="1" applyFill="1" applyBorder="1" applyAlignment="1">
      <alignment horizontal="center" vertical="center"/>
    </xf>
    <xf numFmtId="0" fontId="12" fillId="13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7" fillId="4" borderId="12" xfId="0" applyFont="1" applyFill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/>
    </xf>
    <xf numFmtId="0" fontId="7" fillId="4" borderId="1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0" fontId="11" fillId="4" borderId="8" xfId="0" applyFont="1" applyFill="1" applyBorder="1" applyAlignment="1">
      <alignment horizontal="left" vertical="center"/>
    </xf>
    <xf numFmtId="0" fontId="32" fillId="15" borderId="1" xfId="0" applyFont="1" applyFill="1" applyBorder="1" applyAlignment="1">
      <alignment horizontal="left" vertical="center"/>
    </xf>
    <xf numFmtId="0" fontId="42" fillId="4" borderId="0" xfId="0" applyFont="1" applyFill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4" fillId="2" borderId="5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8" fillId="4" borderId="8" xfId="0" applyFont="1" applyFill="1" applyBorder="1" applyAlignment="1">
      <alignment horizontal="left"/>
    </xf>
    <xf numFmtId="0" fontId="4" fillId="3" borderId="10" xfId="0" applyFont="1" applyFill="1" applyBorder="1" applyAlignment="1">
      <alignment horizontal="center"/>
    </xf>
    <xf numFmtId="0" fontId="4" fillId="3" borderId="8" xfId="0" applyFont="1" applyFill="1" applyBorder="1" applyAlignment="1">
      <alignment horizontal="center"/>
    </xf>
    <xf numFmtId="0" fontId="4" fillId="13" borderId="10" xfId="0" applyFont="1" applyFill="1" applyBorder="1" applyAlignment="1">
      <alignment horizontal="center"/>
    </xf>
    <xf numFmtId="0" fontId="4" fillId="13" borderId="8" xfId="0" applyFont="1" applyFill="1" applyBorder="1" applyAlignment="1">
      <alignment horizontal="center"/>
    </xf>
    <xf numFmtId="0" fontId="5" fillId="0" borderId="2" xfId="0" applyFont="1" applyBorder="1" applyAlignment="1">
      <alignment horizontal="center" vertical="center" textRotation="90"/>
    </xf>
    <xf numFmtId="0" fontId="5" fillId="0" borderId="3" xfId="0" applyFont="1" applyBorder="1" applyAlignment="1">
      <alignment horizontal="center" vertical="center" textRotation="90"/>
    </xf>
    <xf numFmtId="0" fontId="5" fillId="0" borderId="4" xfId="0" applyFont="1" applyBorder="1" applyAlignment="1">
      <alignment horizontal="center" vertical="center" textRotation="90"/>
    </xf>
    <xf numFmtId="0" fontId="21" fillId="4" borderId="1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18" fillId="3" borderId="10" xfId="0" applyFont="1" applyFill="1" applyBorder="1" applyAlignment="1">
      <alignment horizontal="center" vertical="center" wrapText="1"/>
    </xf>
    <xf numFmtId="0" fontId="18" fillId="3" borderId="8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/>
    </xf>
    <xf numFmtId="0" fontId="18" fillId="13" borderId="10" xfId="0" applyFont="1" applyFill="1" applyBorder="1" applyAlignment="1">
      <alignment horizontal="center" vertical="center" wrapText="1"/>
    </xf>
    <xf numFmtId="0" fontId="18" fillId="13" borderId="8" xfId="0" applyFont="1" applyFill="1" applyBorder="1" applyAlignment="1">
      <alignment horizontal="center" vertical="center" wrapText="1"/>
    </xf>
    <xf numFmtId="0" fontId="2" fillId="9" borderId="10" xfId="0" applyFont="1" applyFill="1" applyBorder="1" applyAlignment="1">
      <alignment horizontal="center" vertical="center"/>
    </xf>
    <xf numFmtId="0" fontId="2" fillId="9" borderId="8" xfId="0" applyFont="1" applyFill="1" applyBorder="1" applyAlignment="1">
      <alignment horizontal="center" vertical="center"/>
    </xf>
    <xf numFmtId="0" fontId="2" fillId="9" borderId="11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21" fillId="4" borderId="5" xfId="0" applyFont="1" applyFill="1" applyBorder="1" applyAlignment="1">
      <alignment horizontal="center" vertical="center"/>
    </xf>
    <xf numFmtId="0" fontId="21" fillId="4" borderId="6" xfId="0" applyFont="1" applyFill="1" applyBorder="1" applyAlignment="1">
      <alignment horizontal="center" vertical="center"/>
    </xf>
    <xf numFmtId="0" fontId="21" fillId="4" borderId="7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7" xfId="0" applyFont="1" applyBorder="1" applyAlignment="1">
      <alignment horizontal="center" vertical="center"/>
    </xf>
    <xf numFmtId="0" fontId="16" fillId="10" borderId="1" xfId="0" applyFont="1" applyFill="1" applyBorder="1" applyAlignment="1">
      <alignment horizontal="center" vertical="center"/>
    </xf>
  </cellXfs>
  <cellStyles count="4">
    <cellStyle name="Link" xfId="3" builtinId="8"/>
    <cellStyle name="Standard" xfId="0" builtinId="0"/>
    <cellStyle name="Standard 2" xfId="1" xr:uid="{CD5B5BA1-2CB9-4665-A6F3-48002FC81C02}"/>
    <cellStyle name="Standard 3" xfId="2" xr:uid="{B928F680-D228-413D-BCAE-DFE28ECD0093}"/>
  </cellStyles>
  <dxfs count="0"/>
  <tableStyles count="0" defaultTableStyle="TableStyleMedium2" defaultPivotStyle="PivotStyleLight16"/>
  <colors>
    <mruColors>
      <color rgb="FF000099"/>
      <color rgb="FFFF9900"/>
      <color rgb="FF006600"/>
      <color rgb="FFCC0099"/>
      <color rgb="FFCC00FF"/>
      <color rgb="FF660066"/>
      <color rgb="FF9933FF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99.png"/><Relationship Id="rId5" Type="http://schemas.openxmlformats.org/officeDocument/2006/relationships/image" Target="../media/image14.png"/><Relationship Id="rId4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7.png"/><Relationship Id="rId1" Type="http://schemas.openxmlformats.org/officeDocument/2006/relationships/image" Target="../media/image100.png"/><Relationship Id="rId4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.png"/><Relationship Id="rId1" Type="http://schemas.openxmlformats.org/officeDocument/2006/relationships/image" Target="../media/image101.png"/><Relationship Id="rId4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3.png"/><Relationship Id="rId1" Type="http://schemas.openxmlformats.org/officeDocument/2006/relationships/image" Target="../media/image102.png"/><Relationship Id="rId5" Type="http://schemas.openxmlformats.org/officeDocument/2006/relationships/image" Target="../media/image12.png"/><Relationship Id="rId4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8.png"/><Relationship Id="rId1" Type="http://schemas.openxmlformats.org/officeDocument/2006/relationships/image" Target="../media/image103.png"/><Relationship Id="rId5" Type="http://schemas.openxmlformats.org/officeDocument/2006/relationships/image" Target="../media/image12.png"/><Relationship Id="rId4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9.png"/><Relationship Id="rId1" Type="http://schemas.openxmlformats.org/officeDocument/2006/relationships/image" Target="../media/image104.png"/><Relationship Id="rId5" Type="http://schemas.openxmlformats.org/officeDocument/2006/relationships/image" Target="../media/image12.png"/><Relationship Id="rId4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7.png"/><Relationship Id="rId1" Type="http://schemas.openxmlformats.org/officeDocument/2006/relationships/image" Target="../media/image10.png"/><Relationship Id="rId5" Type="http://schemas.openxmlformats.org/officeDocument/2006/relationships/image" Target="../media/image105.png"/><Relationship Id="rId4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4.png"/><Relationship Id="rId7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image" Target="../media/image106.png"/><Relationship Id="rId6" Type="http://schemas.openxmlformats.org/officeDocument/2006/relationships/image" Target="../media/image11.png"/><Relationship Id="rId5" Type="http://schemas.openxmlformats.org/officeDocument/2006/relationships/image" Target="../media/image12.png"/><Relationship Id="rId4" Type="http://schemas.openxmlformats.org/officeDocument/2006/relationships/image" Target="../media/image7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7.png"/><Relationship Id="rId1" Type="http://schemas.openxmlformats.org/officeDocument/2006/relationships/image" Target="../media/image107.png"/><Relationship Id="rId4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108.png"/><Relationship Id="rId1" Type="http://schemas.openxmlformats.org/officeDocument/2006/relationships/image" Target="../media/image12.png"/><Relationship Id="rId6" Type="http://schemas.openxmlformats.org/officeDocument/2006/relationships/image" Target="../media/image67.png"/><Relationship Id="rId5" Type="http://schemas.openxmlformats.org/officeDocument/2006/relationships/image" Target="../media/image4.png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5.png"/><Relationship Id="rId21" Type="http://schemas.openxmlformats.org/officeDocument/2006/relationships/image" Target="../media/image1.png"/><Relationship Id="rId42" Type="http://schemas.openxmlformats.org/officeDocument/2006/relationships/image" Target="../media/image45.png"/><Relationship Id="rId47" Type="http://schemas.openxmlformats.org/officeDocument/2006/relationships/image" Target="../media/image50.png"/><Relationship Id="rId63" Type="http://schemas.openxmlformats.org/officeDocument/2006/relationships/image" Target="../media/image64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6" Type="http://schemas.openxmlformats.org/officeDocument/2006/relationships/image" Target="../media/image16.png"/><Relationship Id="rId11" Type="http://schemas.openxmlformats.org/officeDocument/2006/relationships/image" Target="../media/image21.png"/><Relationship Id="rId32" Type="http://schemas.openxmlformats.org/officeDocument/2006/relationships/image" Target="../media/image35.png"/><Relationship Id="rId37" Type="http://schemas.openxmlformats.org/officeDocument/2006/relationships/image" Target="../media/image40.png"/><Relationship Id="rId53" Type="http://schemas.openxmlformats.org/officeDocument/2006/relationships/image" Target="../media/image55.png"/><Relationship Id="rId58" Type="http://schemas.openxmlformats.org/officeDocument/2006/relationships/image" Target="../media/image60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22.png"/><Relationship Id="rId14" Type="http://schemas.openxmlformats.org/officeDocument/2006/relationships/image" Target="../media/image11.png"/><Relationship Id="rId22" Type="http://schemas.openxmlformats.org/officeDocument/2006/relationships/image" Target="../media/image10.png"/><Relationship Id="rId27" Type="http://schemas.openxmlformats.org/officeDocument/2006/relationships/image" Target="../media/image30.png"/><Relationship Id="rId30" Type="http://schemas.openxmlformats.org/officeDocument/2006/relationships/image" Target="../media/image33.png"/><Relationship Id="rId35" Type="http://schemas.openxmlformats.org/officeDocument/2006/relationships/image" Target="../media/image38.png"/><Relationship Id="rId43" Type="http://schemas.openxmlformats.org/officeDocument/2006/relationships/image" Target="../media/image46.png"/><Relationship Id="rId48" Type="http://schemas.openxmlformats.org/officeDocument/2006/relationships/image" Target="../media/image51.png"/><Relationship Id="rId56" Type="http://schemas.openxmlformats.org/officeDocument/2006/relationships/image" Target="../media/image58.png"/><Relationship Id="rId64" Type="http://schemas.openxmlformats.org/officeDocument/2006/relationships/image" Target="../media/image65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2.png"/><Relationship Id="rId51" Type="http://schemas.openxmlformats.org/officeDocument/2006/relationships/image" Target="../media/image28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4.png"/><Relationship Id="rId12" Type="http://schemas.openxmlformats.org/officeDocument/2006/relationships/image" Target="../media/image8.png"/><Relationship Id="rId17" Type="http://schemas.openxmlformats.org/officeDocument/2006/relationships/image" Target="../media/image14.png"/><Relationship Id="rId25" Type="http://schemas.openxmlformats.org/officeDocument/2006/relationships/image" Target="../media/image6.png"/><Relationship Id="rId33" Type="http://schemas.openxmlformats.org/officeDocument/2006/relationships/image" Target="../media/image36.png"/><Relationship Id="rId38" Type="http://schemas.openxmlformats.org/officeDocument/2006/relationships/image" Target="../media/image41.png"/><Relationship Id="rId46" Type="http://schemas.openxmlformats.org/officeDocument/2006/relationships/image" Target="../media/image49.png"/><Relationship Id="rId59" Type="http://schemas.openxmlformats.org/officeDocument/2006/relationships/image" Target="../media/image61.png"/><Relationship Id="rId67" Type="http://schemas.openxmlformats.org/officeDocument/2006/relationships/image" Target="../media/image67.png"/><Relationship Id="rId20" Type="http://schemas.openxmlformats.org/officeDocument/2006/relationships/image" Target="../media/image13.png"/><Relationship Id="rId41" Type="http://schemas.openxmlformats.org/officeDocument/2006/relationships/image" Target="../media/image44.png"/><Relationship Id="rId54" Type="http://schemas.openxmlformats.org/officeDocument/2006/relationships/image" Target="../media/image56.png"/><Relationship Id="rId62" Type="http://schemas.openxmlformats.org/officeDocument/2006/relationships/image" Target="../media/image29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" Type="http://schemas.openxmlformats.org/officeDocument/2006/relationships/image" Target="../media/image24.png"/><Relationship Id="rId6" Type="http://schemas.openxmlformats.org/officeDocument/2006/relationships/image" Target="../media/image26.png"/><Relationship Id="rId15" Type="http://schemas.openxmlformats.org/officeDocument/2006/relationships/image" Target="../media/image17.png"/><Relationship Id="rId23" Type="http://schemas.openxmlformats.org/officeDocument/2006/relationships/image" Target="../media/image9.png"/><Relationship Id="rId28" Type="http://schemas.openxmlformats.org/officeDocument/2006/relationships/image" Target="../media/image31.png"/><Relationship Id="rId36" Type="http://schemas.openxmlformats.org/officeDocument/2006/relationships/image" Target="../media/image39.png"/><Relationship Id="rId49" Type="http://schemas.openxmlformats.org/officeDocument/2006/relationships/image" Target="../media/image52.png"/><Relationship Id="rId57" Type="http://schemas.openxmlformats.org/officeDocument/2006/relationships/image" Target="../media/image59.png"/><Relationship Id="rId10" Type="http://schemas.openxmlformats.org/officeDocument/2006/relationships/image" Target="../media/image18.png"/><Relationship Id="rId31" Type="http://schemas.openxmlformats.org/officeDocument/2006/relationships/image" Target="../media/image34.png"/><Relationship Id="rId44" Type="http://schemas.openxmlformats.org/officeDocument/2006/relationships/image" Target="../media/image47.png"/><Relationship Id="rId52" Type="http://schemas.openxmlformats.org/officeDocument/2006/relationships/image" Target="../media/image54.png"/><Relationship Id="rId60" Type="http://schemas.openxmlformats.org/officeDocument/2006/relationships/image" Target="../media/image62.png"/><Relationship Id="rId65" Type="http://schemas.openxmlformats.org/officeDocument/2006/relationships/image" Target="../media/image66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4" Type="http://schemas.openxmlformats.org/officeDocument/2006/relationships/image" Target="../media/image25.png"/><Relationship Id="rId9" Type="http://schemas.openxmlformats.org/officeDocument/2006/relationships/image" Target="../media/image12.png"/><Relationship Id="rId13" Type="http://schemas.openxmlformats.org/officeDocument/2006/relationships/image" Target="../media/image19.png"/><Relationship Id="rId18" Type="http://schemas.openxmlformats.org/officeDocument/2006/relationships/image" Target="../media/image15.png"/><Relationship Id="rId39" Type="http://schemas.openxmlformats.org/officeDocument/2006/relationships/image" Target="../media/image42.png"/><Relationship Id="rId34" Type="http://schemas.openxmlformats.org/officeDocument/2006/relationships/image" Target="../media/image37.png"/><Relationship Id="rId50" Type="http://schemas.openxmlformats.org/officeDocument/2006/relationships/image" Target="../media/image53.png"/><Relationship Id="rId55" Type="http://schemas.openxmlformats.org/officeDocument/2006/relationships/image" Target="../media/image57.png"/><Relationship Id="rId76" Type="http://schemas.openxmlformats.org/officeDocument/2006/relationships/image" Target="../media/image76.png"/><Relationship Id="rId7" Type="http://schemas.openxmlformats.org/officeDocument/2006/relationships/image" Target="../media/image23.png"/><Relationship Id="rId71" Type="http://schemas.openxmlformats.org/officeDocument/2006/relationships/image" Target="../media/image71.png"/><Relationship Id="rId2" Type="http://schemas.openxmlformats.org/officeDocument/2006/relationships/image" Target="../media/image20.png"/><Relationship Id="rId29" Type="http://schemas.openxmlformats.org/officeDocument/2006/relationships/image" Target="../media/image32.png"/><Relationship Id="rId24" Type="http://schemas.openxmlformats.org/officeDocument/2006/relationships/image" Target="../media/image7.png"/><Relationship Id="rId40" Type="http://schemas.openxmlformats.org/officeDocument/2006/relationships/image" Target="../media/image43.png"/><Relationship Id="rId45" Type="http://schemas.openxmlformats.org/officeDocument/2006/relationships/image" Target="../media/image48.png"/><Relationship Id="rId66" Type="http://schemas.openxmlformats.org/officeDocument/2006/relationships/image" Target="../media/image27.png"/><Relationship Id="rId87" Type="http://schemas.openxmlformats.org/officeDocument/2006/relationships/image" Target="../media/image87.png"/><Relationship Id="rId61" Type="http://schemas.openxmlformats.org/officeDocument/2006/relationships/image" Target="../media/image63.png"/><Relationship Id="rId82" Type="http://schemas.openxmlformats.org/officeDocument/2006/relationships/image" Target="../media/image82.png"/><Relationship Id="rId19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4.png"/><Relationship Id="rId6" Type="http://schemas.openxmlformats.org/officeDocument/2006/relationships/image" Target="../media/image109.png"/><Relationship Id="rId5" Type="http://schemas.openxmlformats.org/officeDocument/2006/relationships/image" Target="../media/image8.png"/><Relationship Id="rId4" Type="http://schemas.openxmlformats.org/officeDocument/2006/relationships/image" Target="../media/image12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11.png"/><Relationship Id="rId2" Type="http://schemas.openxmlformats.org/officeDocument/2006/relationships/image" Target="../media/image1.png"/><Relationship Id="rId1" Type="http://schemas.openxmlformats.org/officeDocument/2006/relationships/image" Target="../media/image110.png"/><Relationship Id="rId6" Type="http://schemas.openxmlformats.org/officeDocument/2006/relationships/image" Target="../media/image8.png"/><Relationship Id="rId5" Type="http://schemas.openxmlformats.org/officeDocument/2006/relationships/image" Target="../media/image12.png"/><Relationship Id="rId4" Type="http://schemas.openxmlformats.org/officeDocument/2006/relationships/image" Target="../media/image7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7" Type="http://schemas.openxmlformats.org/officeDocument/2006/relationships/image" Target="../media/image8.png"/><Relationship Id="rId2" Type="http://schemas.openxmlformats.org/officeDocument/2006/relationships/image" Target="../media/image13.png"/><Relationship Id="rId1" Type="http://schemas.openxmlformats.org/officeDocument/2006/relationships/image" Target="../media/image111.png"/><Relationship Id="rId6" Type="http://schemas.openxmlformats.org/officeDocument/2006/relationships/image" Target="../media/image7.png"/><Relationship Id="rId5" Type="http://schemas.openxmlformats.org/officeDocument/2006/relationships/image" Target="../media/image4.png"/><Relationship Id="rId4" Type="http://schemas.openxmlformats.org/officeDocument/2006/relationships/image" Target="../media/image12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image" Target="../media/image112.png"/><Relationship Id="rId5" Type="http://schemas.openxmlformats.org/officeDocument/2006/relationships/image" Target="../media/image12.png"/><Relationship Id="rId4" Type="http://schemas.openxmlformats.org/officeDocument/2006/relationships/image" Target="../media/image7.pn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1.png"/><Relationship Id="rId7" Type="http://schemas.openxmlformats.org/officeDocument/2006/relationships/image" Target="../media/image11.png"/><Relationship Id="rId2" Type="http://schemas.openxmlformats.org/officeDocument/2006/relationships/image" Target="../media/image113.png"/><Relationship Id="rId1" Type="http://schemas.openxmlformats.org/officeDocument/2006/relationships/image" Target="../media/image4.png"/><Relationship Id="rId6" Type="http://schemas.openxmlformats.org/officeDocument/2006/relationships/image" Target="../media/image14.png"/><Relationship Id="rId5" Type="http://schemas.openxmlformats.org/officeDocument/2006/relationships/image" Target="../media/image12.png"/><Relationship Id="rId4" Type="http://schemas.openxmlformats.org/officeDocument/2006/relationships/image" Target="../media/image7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7" Type="http://schemas.openxmlformats.org/officeDocument/2006/relationships/image" Target="../media/image87.png"/><Relationship Id="rId2" Type="http://schemas.openxmlformats.org/officeDocument/2006/relationships/image" Target="../media/image14.png"/><Relationship Id="rId1" Type="http://schemas.openxmlformats.org/officeDocument/2006/relationships/image" Target="../media/image114.png"/><Relationship Id="rId6" Type="http://schemas.openxmlformats.org/officeDocument/2006/relationships/image" Target="../media/image6.png"/><Relationship Id="rId5" Type="http://schemas.openxmlformats.org/officeDocument/2006/relationships/image" Target="../media/image20.png"/><Relationship Id="rId4" Type="http://schemas.openxmlformats.org/officeDocument/2006/relationships/image" Target="../media/image7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7" Type="http://schemas.openxmlformats.org/officeDocument/2006/relationships/image" Target="../media/image27.png"/><Relationship Id="rId2" Type="http://schemas.openxmlformats.org/officeDocument/2006/relationships/image" Target="../media/image3.png"/><Relationship Id="rId1" Type="http://schemas.openxmlformats.org/officeDocument/2006/relationships/image" Target="../media/image115.png"/><Relationship Id="rId6" Type="http://schemas.openxmlformats.org/officeDocument/2006/relationships/image" Target="../media/image64.png"/><Relationship Id="rId5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3" Type="http://schemas.openxmlformats.org/officeDocument/2006/relationships/image" Target="../media/image29.png"/><Relationship Id="rId7" Type="http://schemas.openxmlformats.org/officeDocument/2006/relationships/image" Target="../media/image20.png"/><Relationship Id="rId12" Type="http://schemas.openxmlformats.org/officeDocument/2006/relationships/image" Target="../media/image16.png"/><Relationship Id="rId2" Type="http://schemas.openxmlformats.org/officeDocument/2006/relationships/image" Target="../media/image116.png"/><Relationship Id="rId1" Type="http://schemas.openxmlformats.org/officeDocument/2006/relationships/image" Target="../media/image15.png"/><Relationship Id="rId6" Type="http://schemas.openxmlformats.org/officeDocument/2006/relationships/image" Target="../media/image1.png"/><Relationship Id="rId11" Type="http://schemas.openxmlformats.org/officeDocument/2006/relationships/image" Target="../media/image87.png"/><Relationship Id="rId5" Type="http://schemas.openxmlformats.org/officeDocument/2006/relationships/image" Target="../media/image14.png"/><Relationship Id="rId10" Type="http://schemas.openxmlformats.org/officeDocument/2006/relationships/image" Target="../media/image7.png"/><Relationship Id="rId4" Type="http://schemas.openxmlformats.org/officeDocument/2006/relationships/image" Target="../media/image13.png"/><Relationship Id="rId9" Type="http://schemas.openxmlformats.org/officeDocument/2006/relationships/image" Target="../media/image28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1.png"/><Relationship Id="rId7" Type="http://schemas.openxmlformats.org/officeDocument/2006/relationships/image" Target="../media/image16.png"/><Relationship Id="rId2" Type="http://schemas.openxmlformats.org/officeDocument/2006/relationships/image" Target="../media/image20.png"/><Relationship Id="rId1" Type="http://schemas.openxmlformats.org/officeDocument/2006/relationships/image" Target="../media/image117.png"/><Relationship Id="rId6" Type="http://schemas.openxmlformats.org/officeDocument/2006/relationships/image" Target="../media/image87.png"/><Relationship Id="rId5" Type="http://schemas.openxmlformats.org/officeDocument/2006/relationships/image" Target="../media/image7.png"/><Relationship Id="rId4" Type="http://schemas.openxmlformats.org/officeDocument/2006/relationships/image" Target="../media/image13.png"/><Relationship Id="rId9" Type="http://schemas.openxmlformats.org/officeDocument/2006/relationships/image" Target="../media/image8.pn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3" Type="http://schemas.openxmlformats.org/officeDocument/2006/relationships/image" Target="../media/image20.png"/><Relationship Id="rId7" Type="http://schemas.openxmlformats.org/officeDocument/2006/relationships/image" Target="../media/image7.png"/><Relationship Id="rId2" Type="http://schemas.openxmlformats.org/officeDocument/2006/relationships/image" Target="../media/image14.png"/><Relationship Id="rId1" Type="http://schemas.openxmlformats.org/officeDocument/2006/relationships/image" Target="../media/image118.png"/><Relationship Id="rId6" Type="http://schemas.openxmlformats.org/officeDocument/2006/relationships/image" Target="../media/image22.png"/><Relationship Id="rId11" Type="http://schemas.openxmlformats.org/officeDocument/2006/relationships/image" Target="../media/image83.png"/><Relationship Id="rId5" Type="http://schemas.openxmlformats.org/officeDocument/2006/relationships/image" Target="../media/image4.png"/><Relationship Id="rId10" Type="http://schemas.openxmlformats.org/officeDocument/2006/relationships/image" Target="../media/image11.png"/><Relationship Id="rId4" Type="http://schemas.openxmlformats.org/officeDocument/2006/relationships/image" Target="../media/image1.png"/><Relationship Id="rId9" Type="http://schemas.openxmlformats.org/officeDocument/2006/relationships/image" Target="../media/image1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13" Type="http://schemas.openxmlformats.org/officeDocument/2006/relationships/image" Target="../media/image19.png"/><Relationship Id="rId18" Type="http://schemas.openxmlformats.org/officeDocument/2006/relationships/image" Target="../media/image23.png"/><Relationship Id="rId26" Type="http://schemas.openxmlformats.org/officeDocument/2006/relationships/image" Target="../media/image15.png"/><Relationship Id="rId3" Type="http://schemas.openxmlformats.org/officeDocument/2006/relationships/image" Target="../media/image8.png"/><Relationship Id="rId21" Type="http://schemas.openxmlformats.org/officeDocument/2006/relationships/image" Target="../media/image13.png"/><Relationship Id="rId7" Type="http://schemas.openxmlformats.org/officeDocument/2006/relationships/image" Target="../media/image14.png"/><Relationship Id="rId12" Type="http://schemas.openxmlformats.org/officeDocument/2006/relationships/image" Target="../media/image22.png"/><Relationship Id="rId17" Type="http://schemas.openxmlformats.org/officeDocument/2006/relationships/image" Target="../media/image25.png"/><Relationship Id="rId25" Type="http://schemas.openxmlformats.org/officeDocument/2006/relationships/image" Target="../media/image9.png"/><Relationship Id="rId2" Type="http://schemas.openxmlformats.org/officeDocument/2006/relationships/image" Target="../media/image4.png"/><Relationship Id="rId16" Type="http://schemas.openxmlformats.org/officeDocument/2006/relationships/image" Target="../media/image17.png"/><Relationship Id="rId20" Type="http://schemas.openxmlformats.org/officeDocument/2006/relationships/image" Target="../media/image24.png"/><Relationship Id="rId29" Type="http://schemas.openxmlformats.org/officeDocument/2006/relationships/image" Target="../media/image92.jpeg"/><Relationship Id="rId1" Type="http://schemas.openxmlformats.org/officeDocument/2006/relationships/image" Target="../media/image90.JPG"/><Relationship Id="rId6" Type="http://schemas.openxmlformats.org/officeDocument/2006/relationships/image" Target="../media/image1.png"/><Relationship Id="rId11" Type="http://schemas.openxmlformats.org/officeDocument/2006/relationships/image" Target="../media/image18.png"/><Relationship Id="rId24" Type="http://schemas.openxmlformats.org/officeDocument/2006/relationships/image" Target="../media/image16.png"/><Relationship Id="rId5" Type="http://schemas.openxmlformats.org/officeDocument/2006/relationships/image" Target="../media/image3.png"/><Relationship Id="rId15" Type="http://schemas.openxmlformats.org/officeDocument/2006/relationships/image" Target="../media/image10.png"/><Relationship Id="rId23" Type="http://schemas.openxmlformats.org/officeDocument/2006/relationships/image" Target="../media/image26.png"/><Relationship Id="rId28" Type="http://schemas.openxmlformats.org/officeDocument/2006/relationships/image" Target="../media/image91.jpe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4" Type="http://schemas.openxmlformats.org/officeDocument/2006/relationships/image" Target="../media/image2.png"/><Relationship Id="rId9" Type="http://schemas.openxmlformats.org/officeDocument/2006/relationships/image" Target="../media/image11.png"/><Relationship Id="rId14" Type="http://schemas.openxmlformats.org/officeDocument/2006/relationships/image" Target="../media/image6.png"/><Relationship Id="rId22" Type="http://schemas.openxmlformats.org/officeDocument/2006/relationships/image" Target="../media/image5.png"/><Relationship Id="rId27" Type="http://schemas.openxmlformats.org/officeDocument/2006/relationships/image" Target="../media/image7.pn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image" Target="../media/image27.png"/><Relationship Id="rId7" Type="http://schemas.openxmlformats.org/officeDocument/2006/relationships/image" Target="../media/image12.png"/><Relationship Id="rId2" Type="http://schemas.openxmlformats.org/officeDocument/2006/relationships/image" Target="../media/image20.png"/><Relationship Id="rId1" Type="http://schemas.openxmlformats.org/officeDocument/2006/relationships/image" Target="../media/image119.png"/><Relationship Id="rId6" Type="http://schemas.openxmlformats.org/officeDocument/2006/relationships/image" Target="../media/image16.png"/><Relationship Id="rId5" Type="http://schemas.openxmlformats.org/officeDocument/2006/relationships/image" Target="../media/image29.png"/><Relationship Id="rId10" Type="http://schemas.openxmlformats.org/officeDocument/2006/relationships/image" Target="../media/image67.png"/><Relationship Id="rId4" Type="http://schemas.openxmlformats.org/officeDocument/2006/relationships/image" Target="../media/image1.png"/><Relationship Id="rId9" Type="http://schemas.openxmlformats.org/officeDocument/2006/relationships/image" Target="../media/image7.png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20.png"/><Relationship Id="rId7" Type="http://schemas.openxmlformats.org/officeDocument/2006/relationships/image" Target="../media/image14.png"/><Relationship Id="rId2" Type="http://schemas.openxmlformats.org/officeDocument/2006/relationships/image" Target="../media/image1.png"/><Relationship Id="rId1" Type="http://schemas.openxmlformats.org/officeDocument/2006/relationships/image" Target="../media/image120.png"/><Relationship Id="rId6" Type="http://schemas.openxmlformats.org/officeDocument/2006/relationships/image" Target="../media/image17.png"/><Relationship Id="rId5" Type="http://schemas.openxmlformats.org/officeDocument/2006/relationships/image" Target="../media/image22.png"/><Relationship Id="rId10" Type="http://schemas.openxmlformats.org/officeDocument/2006/relationships/image" Target="../media/image7.png"/><Relationship Id="rId4" Type="http://schemas.openxmlformats.org/officeDocument/2006/relationships/image" Target="../media/image4.png"/><Relationship Id="rId9" Type="http://schemas.openxmlformats.org/officeDocument/2006/relationships/image" Target="../media/image16.png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4.png"/><Relationship Id="rId7" Type="http://schemas.openxmlformats.org/officeDocument/2006/relationships/image" Target="../media/image29.png"/><Relationship Id="rId2" Type="http://schemas.openxmlformats.org/officeDocument/2006/relationships/image" Target="../media/image18.png"/><Relationship Id="rId1" Type="http://schemas.openxmlformats.org/officeDocument/2006/relationships/image" Target="../media/image121.png"/><Relationship Id="rId6" Type="http://schemas.openxmlformats.org/officeDocument/2006/relationships/image" Target="../media/image20.png"/><Relationship Id="rId5" Type="http://schemas.openxmlformats.org/officeDocument/2006/relationships/image" Target="../media/image1.png"/><Relationship Id="rId10" Type="http://schemas.openxmlformats.org/officeDocument/2006/relationships/image" Target="../media/image82.png"/><Relationship Id="rId4" Type="http://schemas.openxmlformats.org/officeDocument/2006/relationships/image" Target="../media/image7.png"/><Relationship Id="rId9" Type="http://schemas.openxmlformats.org/officeDocument/2006/relationships/image" Target="../media/image2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7" Type="http://schemas.openxmlformats.org/officeDocument/2006/relationships/image" Target="../media/image6.png"/><Relationship Id="rId2" Type="http://schemas.openxmlformats.org/officeDocument/2006/relationships/image" Target="../media/image11.png"/><Relationship Id="rId1" Type="http://schemas.openxmlformats.org/officeDocument/2006/relationships/image" Target="../media/image122.png"/><Relationship Id="rId6" Type="http://schemas.openxmlformats.org/officeDocument/2006/relationships/image" Target="../media/image29.png"/><Relationship Id="rId5" Type="http://schemas.openxmlformats.org/officeDocument/2006/relationships/image" Target="../media/image20.png"/><Relationship Id="rId4" Type="http://schemas.openxmlformats.org/officeDocument/2006/relationships/image" Target="../media/image4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3" Type="http://schemas.openxmlformats.org/officeDocument/2006/relationships/image" Target="../media/image1.png"/><Relationship Id="rId7" Type="http://schemas.openxmlformats.org/officeDocument/2006/relationships/image" Target="../media/image7.png"/><Relationship Id="rId2" Type="http://schemas.openxmlformats.org/officeDocument/2006/relationships/image" Target="../media/image19.png"/><Relationship Id="rId1" Type="http://schemas.openxmlformats.org/officeDocument/2006/relationships/image" Target="../media/image123.png"/><Relationship Id="rId6" Type="http://schemas.openxmlformats.org/officeDocument/2006/relationships/image" Target="../media/image20.png"/><Relationship Id="rId5" Type="http://schemas.openxmlformats.org/officeDocument/2006/relationships/image" Target="../media/image4.png"/><Relationship Id="rId10" Type="http://schemas.openxmlformats.org/officeDocument/2006/relationships/image" Target="../media/image22.png"/><Relationship Id="rId4" Type="http://schemas.openxmlformats.org/officeDocument/2006/relationships/image" Target="../media/image27.png"/><Relationship Id="rId9" Type="http://schemas.openxmlformats.org/officeDocument/2006/relationships/image" Target="../media/image6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3" Type="http://schemas.openxmlformats.org/officeDocument/2006/relationships/image" Target="../media/image20.png"/><Relationship Id="rId7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124.png"/><Relationship Id="rId6" Type="http://schemas.openxmlformats.org/officeDocument/2006/relationships/image" Target="../media/image29.png"/><Relationship Id="rId5" Type="http://schemas.openxmlformats.org/officeDocument/2006/relationships/image" Target="../media/image7.png"/><Relationship Id="rId10" Type="http://schemas.openxmlformats.org/officeDocument/2006/relationships/image" Target="../media/image8.png"/><Relationship Id="rId4" Type="http://schemas.openxmlformats.org/officeDocument/2006/relationships/image" Target="../media/image1.png"/><Relationship Id="rId9" Type="http://schemas.openxmlformats.org/officeDocument/2006/relationships/image" Target="../media/image27.pn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27.png"/><Relationship Id="rId7" Type="http://schemas.openxmlformats.org/officeDocument/2006/relationships/image" Target="../media/image22.png"/><Relationship Id="rId2" Type="http://schemas.openxmlformats.org/officeDocument/2006/relationships/image" Target="../media/image20.png"/><Relationship Id="rId1" Type="http://schemas.openxmlformats.org/officeDocument/2006/relationships/image" Target="../media/image125.png"/><Relationship Id="rId6" Type="http://schemas.openxmlformats.org/officeDocument/2006/relationships/image" Target="../media/image29.png"/><Relationship Id="rId5" Type="http://schemas.openxmlformats.org/officeDocument/2006/relationships/image" Target="../media/image7.png"/><Relationship Id="rId4" Type="http://schemas.openxmlformats.org/officeDocument/2006/relationships/image" Target="../media/image16.png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27.png"/><Relationship Id="rId7" Type="http://schemas.openxmlformats.org/officeDocument/2006/relationships/image" Target="../media/image21.png"/><Relationship Id="rId2" Type="http://schemas.openxmlformats.org/officeDocument/2006/relationships/image" Target="../media/image4.png"/><Relationship Id="rId1" Type="http://schemas.openxmlformats.org/officeDocument/2006/relationships/image" Target="../media/image126.png"/><Relationship Id="rId6" Type="http://schemas.openxmlformats.org/officeDocument/2006/relationships/image" Target="../media/image22.png"/><Relationship Id="rId5" Type="http://schemas.openxmlformats.org/officeDocument/2006/relationships/image" Target="../media/image7.png"/><Relationship Id="rId4" Type="http://schemas.openxmlformats.org/officeDocument/2006/relationships/image" Target="../media/image20.png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1.png"/><Relationship Id="rId7" Type="http://schemas.openxmlformats.org/officeDocument/2006/relationships/image" Target="../media/image29.png"/><Relationship Id="rId2" Type="http://schemas.openxmlformats.org/officeDocument/2006/relationships/image" Target="../media/image127.png"/><Relationship Id="rId1" Type="http://schemas.openxmlformats.org/officeDocument/2006/relationships/image" Target="../media/image18.png"/><Relationship Id="rId6" Type="http://schemas.openxmlformats.org/officeDocument/2006/relationships/image" Target="../media/image7.png"/><Relationship Id="rId5" Type="http://schemas.openxmlformats.org/officeDocument/2006/relationships/image" Target="../media/image20.png"/><Relationship Id="rId4" Type="http://schemas.openxmlformats.org/officeDocument/2006/relationships/image" Target="../media/image27.png"/><Relationship Id="rId9" Type="http://schemas.openxmlformats.org/officeDocument/2006/relationships/image" Target="../media/image16.pn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27.png"/><Relationship Id="rId7" Type="http://schemas.openxmlformats.org/officeDocument/2006/relationships/image" Target="../media/image22.png"/><Relationship Id="rId2" Type="http://schemas.openxmlformats.org/officeDocument/2006/relationships/image" Target="../media/image4.png"/><Relationship Id="rId1" Type="http://schemas.openxmlformats.org/officeDocument/2006/relationships/image" Target="../media/image128.png"/><Relationship Id="rId6" Type="http://schemas.openxmlformats.org/officeDocument/2006/relationships/image" Target="../media/image29.png"/><Relationship Id="rId5" Type="http://schemas.openxmlformats.org/officeDocument/2006/relationships/image" Target="../media/image7.png"/><Relationship Id="rId10" Type="http://schemas.openxmlformats.org/officeDocument/2006/relationships/image" Target="../media/image16.png"/><Relationship Id="rId4" Type="http://schemas.openxmlformats.org/officeDocument/2006/relationships/image" Target="../media/image1.png"/><Relationship Id="rId9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9.png"/><Relationship Id="rId18" Type="http://schemas.openxmlformats.org/officeDocument/2006/relationships/image" Target="../media/image15.png"/><Relationship Id="rId26" Type="http://schemas.openxmlformats.org/officeDocument/2006/relationships/image" Target="../media/image5.png"/><Relationship Id="rId3" Type="http://schemas.openxmlformats.org/officeDocument/2006/relationships/image" Target="../media/image25.png"/><Relationship Id="rId21" Type="http://schemas.openxmlformats.org/officeDocument/2006/relationships/image" Target="../media/image1.png"/><Relationship Id="rId7" Type="http://schemas.openxmlformats.org/officeDocument/2006/relationships/image" Target="../media/image2.png"/><Relationship Id="rId12" Type="http://schemas.openxmlformats.org/officeDocument/2006/relationships/image" Target="../media/image8.png"/><Relationship Id="rId17" Type="http://schemas.openxmlformats.org/officeDocument/2006/relationships/image" Target="../media/image14.png"/><Relationship Id="rId25" Type="http://schemas.openxmlformats.org/officeDocument/2006/relationships/image" Target="../media/image6.png"/><Relationship Id="rId2" Type="http://schemas.openxmlformats.org/officeDocument/2006/relationships/image" Target="../media/image4.png"/><Relationship Id="rId16" Type="http://schemas.openxmlformats.org/officeDocument/2006/relationships/image" Target="../media/image16.png"/><Relationship Id="rId20" Type="http://schemas.openxmlformats.org/officeDocument/2006/relationships/image" Target="../media/image13.png"/><Relationship Id="rId1" Type="http://schemas.openxmlformats.org/officeDocument/2006/relationships/image" Target="../media/image24.png"/><Relationship Id="rId6" Type="http://schemas.openxmlformats.org/officeDocument/2006/relationships/image" Target="../media/image23.png"/><Relationship Id="rId11" Type="http://schemas.openxmlformats.org/officeDocument/2006/relationships/image" Target="../media/image20.png"/><Relationship Id="rId24" Type="http://schemas.openxmlformats.org/officeDocument/2006/relationships/image" Target="../media/image7.png"/><Relationship Id="rId5" Type="http://schemas.openxmlformats.org/officeDocument/2006/relationships/image" Target="../media/image26.png"/><Relationship Id="rId15" Type="http://schemas.openxmlformats.org/officeDocument/2006/relationships/image" Target="../media/image17.png"/><Relationship Id="rId23" Type="http://schemas.openxmlformats.org/officeDocument/2006/relationships/image" Target="../media/image9.png"/><Relationship Id="rId10" Type="http://schemas.openxmlformats.org/officeDocument/2006/relationships/image" Target="../media/image21.png"/><Relationship Id="rId19" Type="http://schemas.openxmlformats.org/officeDocument/2006/relationships/image" Target="../media/image3.png"/><Relationship Id="rId4" Type="http://schemas.openxmlformats.org/officeDocument/2006/relationships/image" Target="../media/image22.png"/><Relationship Id="rId9" Type="http://schemas.openxmlformats.org/officeDocument/2006/relationships/image" Target="../media/image18.png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4.png"/><Relationship Id="rId7" Type="http://schemas.openxmlformats.org/officeDocument/2006/relationships/image" Target="../media/image22.png"/><Relationship Id="rId2" Type="http://schemas.openxmlformats.org/officeDocument/2006/relationships/image" Target="../media/image2.png"/><Relationship Id="rId1" Type="http://schemas.openxmlformats.org/officeDocument/2006/relationships/image" Target="../media/image129.png"/><Relationship Id="rId6" Type="http://schemas.openxmlformats.org/officeDocument/2006/relationships/image" Target="../media/image7.png"/><Relationship Id="rId5" Type="http://schemas.openxmlformats.org/officeDocument/2006/relationships/image" Target="../media/image3.png"/><Relationship Id="rId10" Type="http://schemas.openxmlformats.org/officeDocument/2006/relationships/image" Target="../media/image14.png"/><Relationship Id="rId4" Type="http://schemas.openxmlformats.org/officeDocument/2006/relationships/image" Target="../media/image27.png"/><Relationship Id="rId9" Type="http://schemas.openxmlformats.org/officeDocument/2006/relationships/image" Target="../media/image6.pn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3" Type="http://schemas.openxmlformats.org/officeDocument/2006/relationships/image" Target="../media/image1.png"/><Relationship Id="rId7" Type="http://schemas.openxmlformats.org/officeDocument/2006/relationships/image" Target="../media/image6.png"/><Relationship Id="rId2" Type="http://schemas.openxmlformats.org/officeDocument/2006/relationships/image" Target="../media/image22.png"/><Relationship Id="rId1" Type="http://schemas.openxmlformats.org/officeDocument/2006/relationships/image" Target="../media/image130.png"/><Relationship Id="rId6" Type="http://schemas.openxmlformats.org/officeDocument/2006/relationships/image" Target="../media/image20.png"/><Relationship Id="rId5" Type="http://schemas.openxmlformats.org/officeDocument/2006/relationships/image" Target="../media/image4.png"/><Relationship Id="rId4" Type="http://schemas.openxmlformats.org/officeDocument/2006/relationships/image" Target="../media/image29.png"/><Relationship Id="rId9" Type="http://schemas.openxmlformats.org/officeDocument/2006/relationships/image" Target="../media/image80.pn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4.png"/><Relationship Id="rId7" Type="http://schemas.openxmlformats.org/officeDocument/2006/relationships/image" Target="../media/image1.png"/><Relationship Id="rId2" Type="http://schemas.openxmlformats.org/officeDocument/2006/relationships/image" Target="../media/image23.png"/><Relationship Id="rId1" Type="http://schemas.openxmlformats.org/officeDocument/2006/relationships/image" Target="../media/image131.png"/><Relationship Id="rId6" Type="http://schemas.openxmlformats.org/officeDocument/2006/relationships/image" Target="../media/image22.png"/><Relationship Id="rId5" Type="http://schemas.openxmlformats.org/officeDocument/2006/relationships/image" Target="../media/image20.png"/><Relationship Id="rId4" Type="http://schemas.openxmlformats.org/officeDocument/2006/relationships/image" Target="../media/image27.png"/><Relationship Id="rId9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27.png"/><Relationship Id="rId7" Type="http://schemas.openxmlformats.org/officeDocument/2006/relationships/image" Target="../media/image1.png"/><Relationship Id="rId2" Type="http://schemas.openxmlformats.org/officeDocument/2006/relationships/image" Target="../media/image24.png"/><Relationship Id="rId1" Type="http://schemas.openxmlformats.org/officeDocument/2006/relationships/image" Target="../media/image132.png"/><Relationship Id="rId6" Type="http://schemas.openxmlformats.org/officeDocument/2006/relationships/image" Target="../media/image22.png"/><Relationship Id="rId5" Type="http://schemas.openxmlformats.org/officeDocument/2006/relationships/image" Target="../media/image29.png"/><Relationship Id="rId10" Type="http://schemas.openxmlformats.org/officeDocument/2006/relationships/image" Target="../media/image7.png"/><Relationship Id="rId4" Type="http://schemas.openxmlformats.org/officeDocument/2006/relationships/image" Target="../media/image20.png"/><Relationship Id="rId9" Type="http://schemas.openxmlformats.org/officeDocument/2006/relationships/image" Target="../media/image4.pn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3" Type="http://schemas.openxmlformats.org/officeDocument/2006/relationships/image" Target="../media/image27.png"/><Relationship Id="rId7" Type="http://schemas.openxmlformats.org/officeDocument/2006/relationships/image" Target="../media/image6.png"/><Relationship Id="rId2" Type="http://schemas.openxmlformats.org/officeDocument/2006/relationships/image" Target="../media/image133.png"/><Relationship Id="rId1" Type="http://schemas.openxmlformats.org/officeDocument/2006/relationships/image" Target="../media/image1.png"/><Relationship Id="rId6" Type="http://schemas.openxmlformats.org/officeDocument/2006/relationships/image" Target="../media/image29.png"/><Relationship Id="rId5" Type="http://schemas.openxmlformats.org/officeDocument/2006/relationships/image" Target="../media/image4.png"/><Relationship Id="rId4" Type="http://schemas.openxmlformats.org/officeDocument/2006/relationships/image" Target="../media/image20.png"/><Relationship Id="rId9" Type="http://schemas.openxmlformats.org/officeDocument/2006/relationships/image" Target="../media/image25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3" Type="http://schemas.openxmlformats.org/officeDocument/2006/relationships/image" Target="../media/image27.png"/><Relationship Id="rId7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134.png"/><Relationship Id="rId6" Type="http://schemas.openxmlformats.org/officeDocument/2006/relationships/image" Target="../media/image29.png"/><Relationship Id="rId5" Type="http://schemas.openxmlformats.org/officeDocument/2006/relationships/image" Target="../media/image1.png"/><Relationship Id="rId4" Type="http://schemas.openxmlformats.org/officeDocument/2006/relationships/image" Target="../media/image20.png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4.png"/><Relationship Id="rId7" Type="http://schemas.openxmlformats.org/officeDocument/2006/relationships/image" Target="../media/image25.png"/><Relationship Id="rId2" Type="http://schemas.openxmlformats.org/officeDocument/2006/relationships/image" Target="../media/image27.png"/><Relationship Id="rId1" Type="http://schemas.openxmlformats.org/officeDocument/2006/relationships/image" Target="../media/image135.png"/><Relationship Id="rId6" Type="http://schemas.openxmlformats.org/officeDocument/2006/relationships/image" Target="../media/image1.png"/><Relationship Id="rId5" Type="http://schemas.openxmlformats.org/officeDocument/2006/relationships/image" Target="../media/image20.png"/><Relationship Id="rId10" Type="http://schemas.openxmlformats.org/officeDocument/2006/relationships/image" Target="../media/image16.png"/><Relationship Id="rId4" Type="http://schemas.openxmlformats.org/officeDocument/2006/relationships/image" Target="../media/image29.png"/><Relationship Id="rId9" Type="http://schemas.openxmlformats.org/officeDocument/2006/relationships/image" Target="../media/image22.png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4.png"/><Relationship Id="rId7" Type="http://schemas.openxmlformats.org/officeDocument/2006/relationships/image" Target="../media/image6.png"/><Relationship Id="rId2" Type="http://schemas.openxmlformats.org/officeDocument/2006/relationships/image" Target="../media/image22.png"/><Relationship Id="rId1" Type="http://schemas.openxmlformats.org/officeDocument/2006/relationships/image" Target="../media/image136.png"/><Relationship Id="rId6" Type="http://schemas.openxmlformats.org/officeDocument/2006/relationships/image" Target="../media/image1.png"/><Relationship Id="rId5" Type="http://schemas.openxmlformats.org/officeDocument/2006/relationships/image" Target="../media/image20.png"/><Relationship Id="rId4" Type="http://schemas.openxmlformats.org/officeDocument/2006/relationships/image" Target="../media/image27.png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4.png"/><Relationship Id="rId7" Type="http://schemas.openxmlformats.org/officeDocument/2006/relationships/image" Target="../media/image13.png"/><Relationship Id="rId2" Type="http://schemas.openxmlformats.org/officeDocument/2006/relationships/image" Target="../media/image26.png"/><Relationship Id="rId1" Type="http://schemas.openxmlformats.org/officeDocument/2006/relationships/image" Target="../media/image137.png"/><Relationship Id="rId6" Type="http://schemas.openxmlformats.org/officeDocument/2006/relationships/image" Target="../media/image29.png"/><Relationship Id="rId5" Type="http://schemas.openxmlformats.org/officeDocument/2006/relationships/image" Target="../media/image27.png"/><Relationship Id="rId4" Type="http://schemas.openxmlformats.org/officeDocument/2006/relationships/image" Target="../media/image20.png"/></Relationships>
</file>

<file path=xl/drawings/_rels/drawing4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4.png"/><Relationship Id="rId7" Type="http://schemas.openxmlformats.org/officeDocument/2006/relationships/image" Target="../media/image2.png"/><Relationship Id="rId2" Type="http://schemas.openxmlformats.org/officeDocument/2006/relationships/image" Target="../media/image8.png"/><Relationship Id="rId1" Type="http://schemas.openxmlformats.org/officeDocument/2006/relationships/image" Target="../media/image138.png"/><Relationship Id="rId6" Type="http://schemas.openxmlformats.org/officeDocument/2006/relationships/image" Target="../media/image6.png"/><Relationship Id="rId5" Type="http://schemas.openxmlformats.org/officeDocument/2006/relationships/image" Target="../media/image27.png"/><Relationship Id="rId4" Type="http://schemas.openxmlformats.org/officeDocument/2006/relationships/image" Target="../media/image1.png"/><Relationship Id="rId9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4" Type="http://schemas.openxmlformats.org/officeDocument/2006/relationships/image" Target="../media/image9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94.png"/><Relationship Id="rId5" Type="http://schemas.openxmlformats.org/officeDocument/2006/relationships/image" Target="../media/image6.png"/><Relationship Id="rId4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95.png"/><Relationship Id="rId5" Type="http://schemas.openxmlformats.org/officeDocument/2006/relationships/image" Target="../media/image1.png"/><Relationship Id="rId4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png"/><Relationship Id="rId1" Type="http://schemas.openxmlformats.org/officeDocument/2006/relationships/image" Target="../media/image96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5.png"/><Relationship Id="rId7" Type="http://schemas.openxmlformats.org/officeDocument/2006/relationships/image" Target="../media/image2.png"/><Relationship Id="rId2" Type="http://schemas.openxmlformats.org/officeDocument/2006/relationships/image" Target="../media/image98.png"/><Relationship Id="rId1" Type="http://schemas.openxmlformats.org/officeDocument/2006/relationships/image" Target="../media/image97.png"/><Relationship Id="rId6" Type="http://schemas.openxmlformats.org/officeDocument/2006/relationships/image" Target="../media/image7.png"/><Relationship Id="rId5" Type="http://schemas.openxmlformats.org/officeDocument/2006/relationships/image" Target="../media/image8.png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47625</xdr:colOff>
      <xdr:row>3</xdr:row>
      <xdr:rowOff>57150</xdr:rowOff>
    </xdr:from>
    <xdr:to>
      <xdr:col>3</xdr:col>
      <xdr:colOff>396660</xdr:colOff>
      <xdr:row>3</xdr:row>
      <xdr:rowOff>273150</xdr:rowOff>
    </xdr:to>
    <xdr:pic>
      <xdr:nvPicPr>
        <xdr:cNvPr id="3" name="Grafik 49" descr="Frankreich Flagge">
          <a:extLst>
            <a:ext uri="{FF2B5EF4-FFF2-40B4-BE49-F238E27FC236}">
              <a16:creationId xmlns:a16="http://schemas.microsoft.com/office/drawing/2014/main" id="{82531BF6-81F5-4EED-BF58-0AE3AA2A3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43815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66675</xdr:colOff>
      <xdr:row>4</xdr:row>
      <xdr:rowOff>47625</xdr:rowOff>
    </xdr:from>
    <xdr:to>
      <xdr:col>3</xdr:col>
      <xdr:colOff>420130</xdr:colOff>
      <xdr:row>4</xdr:row>
      <xdr:rowOff>263625</xdr:rowOff>
    </xdr:to>
    <xdr:pic>
      <xdr:nvPicPr>
        <xdr:cNvPr id="4" name="Grafik 25" descr="Brasilien Flagge">
          <a:extLst>
            <a:ext uri="{FF2B5EF4-FFF2-40B4-BE49-F238E27FC236}">
              <a16:creationId xmlns:a16="http://schemas.microsoft.com/office/drawing/2014/main" id="{EF211395-FAD7-4CB6-A1D3-DE03B8779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42950"/>
          <a:ext cx="35345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66675</xdr:colOff>
      <xdr:row>5</xdr:row>
      <xdr:rowOff>47625</xdr:rowOff>
    </xdr:from>
    <xdr:to>
      <xdr:col>3</xdr:col>
      <xdr:colOff>415710</xdr:colOff>
      <xdr:row>5</xdr:row>
      <xdr:rowOff>263625</xdr:rowOff>
    </xdr:to>
    <xdr:pic>
      <xdr:nvPicPr>
        <xdr:cNvPr id="5" name="Grafik 46" descr="Spanien Flagge">
          <a:extLst>
            <a:ext uri="{FF2B5EF4-FFF2-40B4-BE49-F238E27FC236}">
              <a16:creationId xmlns:a16="http://schemas.microsoft.com/office/drawing/2014/main" id="{DBD6910E-A543-4227-A1D7-6101519AC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1057275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57150</xdr:colOff>
      <xdr:row>6</xdr:row>
      <xdr:rowOff>57150</xdr:rowOff>
    </xdr:from>
    <xdr:to>
      <xdr:col>3</xdr:col>
      <xdr:colOff>415131</xdr:colOff>
      <xdr:row>6</xdr:row>
      <xdr:rowOff>273150</xdr:rowOff>
    </xdr:to>
    <xdr:pic>
      <xdr:nvPicPr>
        <xdr:cNvPr id="6" name="Grafik 8" descr="Deutschland Flagge">
          <a:extLst>
            <a:ext uri="{FF2B5EF4-FFF2-40B4-BE49-F238E27FC236}">
              <a16:creationId xmlns:a16="http://schemas.microsoft.com/office/drawing/2014/main" id="{2405A3A5-0BC0-425E-8DC0-4BFF3B8DD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381125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57150</xdr:colOff>
      <xdr:row>7</xdr:row>
      <xdr:rowOff>47625</xdr:rowOff>
    </xdr:from>
    <xdr:to>
      <xdr:col>3</xdr:col>
      <xdr:colOff>406185</xdr:colOff>
      <xdr:row>7</xdr:row>
      <xdr:rowOff>263625</xdr:rowOff>
    </xdr:to>
    <xdr:pic>
      <xdr:nvPicPr>
        <xdr:cNvPr id="7" name="Grafik 107" descr="Portugal Flagge">
          <a:extLst>
            <a:ext uri="{FF2B5EF4-FFF2-40B4-BE49-F238E27FC236}">
              <a16:creationId xmlns:a16="http://schemas.microsoft.com/office/drawing/2014/main" id="{D8DC308B-E895-4503-858E-18B1E14F1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685925"/>
          <a:ext cx="349035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57150</xdr:colOff>
      <xdr:row>8</xdr:row>
      <xdr:rowOff>47625</xdr:rowOff>
    </xdr:from>
    <xdr:to>
      <xdr:col>3</xdr:col>
      <xdr:colOff>406185</xdr:colOff>
      <xdr:row>8</xdr:row>
      <xdr:rowOff>263625</xdr:rowOff>
    </xdr:to>
    <xdr:pic>
      <xdr:nvPicPr>
        <xdr:cNvPr id="8" name="Grafik 20" descr="Belgien Flagge">
          <a:extLst>
            <a:ext uri="{FF2B5EF4-FFF2-40B4-BE49-F238E27FC236}">
              <a16:creationId xmlns:a16="http://schemas.microsoft.com/office/drawing/2014/main" id="{88A08E0A-A704-4159-96D4-D195D2A8E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200025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57150</xdr:colOff>
      <xdr:row>9</xdr:row>
      <xdr:rowOff>47625</xdr:rowOff>
    </xdr:from>
    <xdr:to>
      <xdr:col>3</xdr:col>
      <xdr:colOff>406185</xdr:colOff>
      <xdr:row>9</xdr:row>
      <xdr:rowOff>263625</xdr:rowOff>
    </xdr:to>
    <xdr:pic>
      <xdr:nvPicPr>
        <xdr:cNvPr id="9" name="Grafik 47" descr="Vereinigte Staaten von Amerika (USA) Flagge">
          <a:extLst>
            <a:ext uri="{FF2B5EF4-FFF2-40B4-BE49-F238E27FC236}">
              <a16:creationId xmlns:a16="http://schemas.microsoft.com/office/drawing/2014/main" id="{11EB644C-B3BA-488E-BFF7-648F45FA3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2314575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50427</xdr:colOff>
      <xdr:row>10</xdr:row>
      <xdr:rowOff>50427</xdr:rowOff>
    </xdr:from>
    <xdr:to>
      <xdr:col>3</xdr:col>
      <xdr:colOff>399462</xdr:colOff>
      <xdr:row>10</xdr:row>
      <xdr:rowOff>266427</xdr:rowOff>
    </xdr:to>
    <xdr:pic>
      <xdr:nvPicPr>
        <xdr:cNvPr id="10" name="Grafik 49" descr="Frankreich Flagge">
          <a:extLst>
            <a:ext uri="{FF2B5EF4-FFF2-40B4-BE49-F238E27FC236}">
              <a16:creationId xmlns:a16="http://schemas.microsoft.com/office/drawing/2014/main" id="{651DAF9E-4921-40C5-90DB-2BD97BD3FA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9177" y="26277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50426</xdr:colOff>
      <xdr:row>11</xdr:row>
      <xdr:rowOff>44824</xdr:rowOff>
    </xdr:from>
    <xdr:to>
      <xdr:col>3</xdr:col>
      <xdr:colOff>399461</xdr:colOff>
      <xdr:row>11</xdr:row>
      <xdr:rowOff>260824</xdr:rowOff>
    </xdr:to>
    <xdr:pic>
      <xdr:nvPicPr>
        <xdr:cNvPr id="11" name="Grafik 46" descr="Spanien Flagge">
          <a:extLst>
            <a:ext uri="{FF2B5EF4-FFF2-40B4-BE49-F238E27FC236}">
              <a16:creationId xmlns:a16="http://schemas.microsoft.com/office/drawing/2014/main" id="{AE48BC43-83B8-462A-878B-6CCB942B0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9176" y="2935942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56029</xdr:colOff>
      <xdr:row>12</xdr:row>
      <xdr:rowOff>50427</xdr:rowOff>
    </xdr:from>
    <xdr:to>
      <xdr:col>3</xdr:col>
      <xdr:colOff>408477</xdr:colOff>
      <xdr:row>12</xdr:row>
      <xdr:rowOff>266427</xdr:rowOff>
    </xdr:to>
    <xdr:pic>
      <xdr:nvPicPr>
        <xdr:cNvPr id="12" name="Grafik 11" descr="Österreich Flagge">
          <a:extLst>
            <a:ext uri="{FF2B5EF4-FFF2-40B4-BE49-F238E27FC236}">
              <a16:creationId xmlns:a16="http://schemas.microsoft.com/office/drawing/2014/main" id="{9EA8E017-CF11-45D9-8D19-47C078233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4779" y="3255309"/>
          <a:ext cx="352448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50427</xdr:colOff>
      <xdr:row>13</xdr:row>
      <xdr:rowOff>44823</xdr:rowOff>
    </xdr:from>
    <xdr:to>
      <xdr:col>3</xdr:col>
      <xdr:colOff>401427</xdr:colOff>
      <xdr:row>13</xdr:row>
      <xdr:rowOff>260823</xdr:rowOff>
    </xdr:to>
    <xdr:pic>
      <xdr:nvPicPr>
        <xdr:cNvPr id="13" name="Grafik 117" descr="Schweden Flagge">
          <a:extLst>
            <a:ext uri="{FF2B5EF4-FFF2-40B4-BE49-F238E27FC236}">
              <a16:creationId xmlns:a16="http://schemas.microsoft.com/office/drawing/2014/main" id="{C9C9D93E-FB80-43FA-8469-7ED542BAA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9177" y="3563470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56029</xdr:colOff>
      <xdr:row>14</xdr:row>
      <xdr:rowOff>50427</xdr:rowOff>
    </xdr:from>
    <xdr:to>
      <xdr:col>3</xdr:col>
      <xdr:colOff>409484</xdr:colOff>
      <xdr:row>14</xdr:row>
      <xdr:rowOff>266427</xdr:rowOff>
    </xdr:to>
    <xdr:pic>
      <xdr:nvPicPr>
        <xdr:cNvPr id="14" name="Grafik 32" descr="Chile Flagge">
          <a:extLst>
            <a:ext uri="{FF2B5EF4-FFF2-40B4-BE49-F238E27FC236}">
              <a16:creationId xmlns:a16="http://schemas.microsoft.com/office/drawing/2014/main" id="{F1EDC1E1-AFB7-429A-BACC-A9128BAF4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4779" y="3882839"/>
          <a:ext cx="35345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50428</xdr:colOff>
      <xdr:row>15</xdr:row>
      <xdr:rowOff>50427</xdr:rowOff>
    </xdr:from>
    <xdr:to>
      <xdr:col>3</xdr:col>
      <xdr:colOff>401428</xdr:colOff>
      <xdr:row>15</xdr:row>
      <xdr:rowOff>266427</xdr:rowOff>
    </xdr:to>
    <xdr:pic>
      <xdr:nvPicPr>
        <xdr:cNvPr id="15" name="Grafik 42" descr="Vereinigte Arabische Emirate Flagge">
          <a:extLst>
            <a:ext uri="{FF2B5EF4-FFF2-40B4-BE49-F238E27FC236}">
              <a16:creationId xmlns:a16="http://schemas.microsoft.com/office/drawing/2014/main" id="{B12269D9-1F33-40B7-835C-382A4EA17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9178" y="4196603"/>
          <a:ext cx="35100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50427</xdr:colOff>
      <xdr:row>16</xdr:row>
      <xdr:rowOff>44823</xdr:rowOff>
    </xdr:from>
    <xdr:to>
      <xdr:col>3</xdr:col>
      <xdr:colOff>399462</xdr:colOff>
      <xdr:row>16</xdr:row>
      <xdr:rowOff>260823</xdr:rowOff>
    </xdr:to>
    <xdr:pic>
      <xdr:nvPicPr>
        <xdr:cNvPr id="16" name="Grafik 49" descr="Frankreich Flagge">
          <a:extLst>
            <a:ext uri="{FF2B5EF4-FFF2-40B4-BE49-F238E27FC236}">
              <a16:creationId xmlns:a16="http://schemas.microsoft.com/office/drawing/2014/main" id="{D3310440-A742-41F4-97B3-F0DFBEB66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9177" y="4504764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44824</xdr:colOff>
      <xdr:row>17</xdr:row>
      <xdr:rowOff>61632</xdr:rowOff>
    </xdr:from>
    <xdr:to>
      <xdr:col>3</xdr:col>
      <xdr:colOff>395824</xdr:colOff>
      <xdr:row>17</xdr:row>
      <xdr:rowOff>277632</xdr:rowOff>
    </xdr:to>
    <xdr:pic>
      <xdr:nvPicPr>
        <xdr:cNvPr id="17" name="Grafik 118" descr="Schweiz Flagge">
          <a:extLst>
            <a:ext uri="{FF2B5EF4-FFF2-40B4-BE49-F238E27FC236}">
              <a16:creationId xmlns:a16="http://schemas.microsoft.com/office/drawing/2014/main" id="{34F79515-51C7-49D4-8C66-D0C97F36C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3574" y="4835338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44823</xdr:colOff>
      <xdr:row>18</xdr:row>
      <xdr:rowOff>44824</xdr:rowOff>
    </xdr:from>
    <xdr:to>
      <xdr:col>3</xdr:col>
      <xdr:colOff>402804</xdr:colOff>
      <xdr:row>18</xdr:row>
      <xdr:rowOff>260824</xdr:rowOff>
    </xdr:to>
    <xdr:pic>
      <xdr:nvPicPr>
        <xdr:cNvPr id="18" name="Grafik 8" descr="Deutschland Flagge">
          <a:extLst>
            <a:ext uri="{FF2B5EF4-FFF2-40B4-BE49-F238E27FC236}">
              <a16:creationId xmlns:a16="http://schemas.microsoft.com/office/drawing/2014/main" id="{FBCDCC83-3864-44C7-9BE6-C5FD7862F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3573" y="5132295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50427</xdr:colOff>
      <xdr:row>19</xdr:row>
      <xdr:rowOff>50426</xdr:rowOff>
    </xdr:from>
    <xdr:to>
      <xdr:col>3</xdr:col>
      <xdr:colOff>401427</xdr:colOff>
      <xdr:row>19</xdr:row>
      <xdr:rowOff>266426</xdr:rowOff>
    </xdr:to>
    <xdr:pic>
      <xdr:nvPicPr>
        <xdr:cNvPr id="19" name="Grafik 42" descr="Vereinigte Arabische Emirate Flagge">
          <a:extLst>
            <a:ext uri="{FF2B5EF4-FFF2-40B4-BE49-F238E27FC236}">
              <a16:creationId xmlns:a16="http://schemas.microsoft.com/office/drawing/2014/main" id="{787D24EA-A96C-4334-A3B8-5DA26C3B4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9177" y="5451661"/>
          <a:ext cx="35100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44823</xdr:colOff>
      <xdr:row>20</xdr:row>
      <xdr:rowOff>44823</xdr:rowOff>
    </xdr:from>
    <xdr:to>
      <xdr:col>3</xdr:col>
      <xdr:colOff>395823</xdr:colOff>
      <xdr:row>20</xdr:row>
      <xdr:rowOff>260823</xdr:rowOff>
    </xdr:to>
    <xdr:pic>
      <xdr:nvPicPr>
        <xdr:cNvPr id="20" name="Grafik 85" descr="Marokko Flagge">
          <a:extLst>
            <a:ext uri="{FF2B5EF4-FFF2-40B4-BE49-F238E27FC236}">
              <a16:creationId xmlns:a16="http://schemas.microsoft.com/office/drawing/2014/main" id="{8A2A6F4D-C27C-4E24-8D41-10F0425DA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3573" y="5759823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44823</xdr:colOff>
      <xdr:row>21</xdr:row>
      <xdr:rowOff>44824</xdr:rowOff>
    </xdr:from>
    <xdr:to>
      <xdr:col>3</xdr:col>
      <xdr:colOff>398278</xdr:colOff>
      <xdr:row>21</xdr:row>
      <xdr:rowOff>260824</xdr:rowOff>
    </xdr:to>
    <xdr:pic>
      <xdr:nvPicPr>
        <xdr:cNvPr id="21" name="Grafik 25" descr="Brasilien Flagge">
          <a:extLst>
            <a:ext uri="{FF2B5EF4-FFF2-40B4-BE49-F238E27FC236}">
              <a16:creationId xmlns:a16="http://schemas.microsoft.com/office/drawing/2014/main" id="{E292A7B3-228D-412E-A61A-DA9E62984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3573" y="6073589"/>
          <a:ext cx="35345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44824</xdr:colOff>
      <xdr:row>22</xdr:row>
      <xdr:rowOff>56029</xdr:rowOff>
    </xdr:from>
    <xdr:to>
      <xdr:col>3</xdr:col>
      <xdr:colOff>402805</xdr:colOff>
      <xdr:row>22</xdr:row>
      <xdr:rowOff>272029</xdr:rowOff>
    </xdr:to>
    <xdr:pic>
      <xdr:nvPicPr>
        <xdr:cNvPr id="22" name="Grafik 8" descr="Deutschland Flagge">
          <a:extLst>
            <a:ext uri="{FF2B5EF4-FFF2-40B4-BE49-F238E27FC236}">
              <a16:creationId xmlns:a16="http://schemas.microsoft.com/office/drawing/2014/main" id="{7FFFF42B-C757-4AFB-A4F2-F96B6A1F5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3574" y="6398558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50427</xdr:colOff>
      <xdr:row>23</xdr:row>
      <xdr:rowOff>44823</xdr:rowOff>
    </xdr:from>
    <xdr:to>
      <xdr:col>3</xdr:col>
      <xdr:colOff>401427</xdr:colOff>
      <xdr:row>23</xdr:row>
      <xdr:rowOff>260823</xdr:rowOff>
    </xdr:to>
    <xdr:pic>
      <xdr:nvPicPr>
        <xdr:cNvPr id="23" name="Grafik 64" descr="Italien Flagge">
          <a:extLst>
            <a:ext uri="{FF2B5EF4-FFF2-40B4-BE49-F238E27FC236}">
              <a16:creationId xmlns:a16="http://schemas.microsoft.com/office/drawing/2014/main" id="{A24058E1-3821-4142-9323-134EDD251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9177" y="6701117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56029</xdr:colOff>
      <xdr:row>24</xdr:row>
      <xdr:rowOff>44823</xdr:rowOff>
    </xdr:from>
    <xdr:to>
      <xdr:col>3</xdr:col>
      <xdr:colOff>405064</xdr:colOff>
      <xdr:row>24</xdr:row>
      <xdr:rowOff>260823</xdr:rowOff>
    </xdr:to>
    <xdr:pic>
      <xdr:nvPicPr>
        <xdr:cNvPr id="24" name="Grafik 46" descr="Spanien Flagge">
          <a:extLst>
            <a:ext uri="{FF2B5EF4-FFF2-40B4-BE49-F238E27FC236}">
              <a16:creationId xmlns:a16="http://schemas.microsoft.com/office/drawing/2014/main" id="{84BFF100-F1E2-4C6B-916B-C23C941A2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4779" y="7014882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50427</xdr:colOff>
      <xdr:row>25</xdr:row>
      <xdr:rowOff>44823</xdr:rowOff>
    </xdr:from>
    <xdr:to>
      <xdr:col>3</xdr:col>
      <xdr:colOff>401427</xdr:colOff>
      <xdr:row>25</xdr:row>
      <xdr:rowOff>260823</xdr:rowOff>
    </xdr:to>
    <xdr:pic>
      <xdr:nvPicPr>
        <xdr:cNvPr id="25" name="Grafik 131" descr="Türkei Flagge">
          <a:extLst>
            <a:ext uri="{FF2B5EF4-FFF2-40B4-BE49-F238E27FC236}">
              <a16:creationId xmlns:a16="http://schemas.microsoft.com/office/drawing/2014/main" id="{CA685C15-EDAA-4B50-9084-F9448CC39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9177" y="7328647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56029</xdr:colOff>
      <xdr:row>26</xdr:row>
      <xdr:rowOff>56030</xdr:rowOff>
    </xdr:from>
    <xdr:to>
      <xdr:col>3</xdr:col>
      <xdr:colOff>408477</xdr:colOff>
      <xdr:row>26</xdr:row>
      <xdr:rowOff>272030</xdr:rowOff>
    </xdr:to>
    <xdr:pic>
      <xdr:nvPicPr>
        <xdr:cNvPr id="26" name="Grafik 25" descr="Österreich Flagge">
          <a:extLst>
            <a:ext uri="{FF2B5EF4-FFF2-40B4-BE49-F238E27FC236}">
              <a16:creationId xmlns:a16="http://schemas.microsoft.com/office/drawing/2014/main" id="{3CF82840-4A13-4B7F-BF70-EF1BCC2F4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4779" y="7653618"/>
          <a:ext cx="352448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56029</xdr:colOff>
      <xdr:row>27</xdr:row>
      <xdr:rowOff>56030</xdr:rowOff>
    </xdr:from>
    <xdr:to>
      <xdr:col>3</xdr:col>
      <xdr:colOff>407029</xdr:colOff>
      <xdr:row>27</xdr:row>
      <xdr:rowOff>272030</xdr:rowOff>
    </xdr:to>
    <xdr:pic>
      <xdr:nvPicPr>
        <xdr:cNvPr id="27" name="Grafik 64" descr="Italien Flagge">
          <a:extLst>
            <a:ext uri="{FF2B5EF4-FFF2-40B4-BE49-F238E27FC236}">
              <a16:creationId xmlns:a16="http://schemas.microsoft.com/office/drawing/2014/main" id="{4F98089C-5446-4DCE-A9C6-2B24D31B5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4779" y="7967383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69636</xdr:colOff>
      <xdr:row>28</xdr:row>
      <xdr:rowOff>62832</xdr:rowOff>
    </xdr:from>
    <xdr:to>
      <xdr:col>3</xdr:col>
      <xdr:colOff>418671</xdr:colOff>
      <xdr:row>28</xdr:row>
      <xdr:rowOff>278832</xdr:rowOff>
    </xdr:to>
    <xdr:pic>
      <xdr:nvPicPr>
        <xdr:cNvPr id="28" name="Grafik 114" descr="Slowenien Flagge">
          <a:extLst>
            <a:ext uri="{FF2B5EF4-FFF2-40B4-BE49-F238E27FC236}">
              <a16:creationId xmlns:a16="http://schemas.microsoft.com/office/drawing/2014/main" id="{727520A9-2EC7-47F0-BD6B-17ED071C1E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9297" y="8642136"/>
          <a:ext cx="349035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56030</xdr:colOff>
      <xdr:row>29</xdr:row>
      <xdr:rowOff>50426</xdr:rowOff>
    </xdr:from>
    <xdr:to>
      <xdr:col>3</xdr:col>
      <xdr:colOff>405065</xdr:colOff>
      <xdr:row>29</xdr:row>
      <xdr:rowOff>266426</xdr:rowOff>
    </xdr:to>
    <xdr:pic>
      <xdr:nvPicPr>
        <xdr:cNvPr id="29" name="Grafik 37" descr="Kroatien Flagge">
          <a:extLst>
            <a:ext uri="{FF2B5EF4-FFF2-40B4-BE49-F238E27FC236}">
              <a16:creationId xmlns:a16="http://schemas.microsoft.com/office/drawing/2014/main" id="{8D7C84CF-2ACC-4F88-9893-A283EDE1C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4780" y="8589308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56029</xdr:colOff>
      <xdr:row>30</xdr:row>
      <xdr:rowOff>50427</xdr:rowOff>
    </xdr:from>
    <xdr:to>
      <xdr:col>3</xdr:col>
      <xdr:colOff>405064</xdr:colOff>
      <xdr:row>30</xdr:row>
      <xdr:rowOff>266427</xdr:rowOff>
    </xdr:to>
    <xdr:pic>
      <xdr:nvPicPr>
        <xdr:cNvPr id="30" name="Grafik 113" descr="Slowakei Flagge">
          <a:extLst>
            <a:ext uri="{FF2B5EF4-FFF2-40B4-BE49-F238E27FC236}">
              <a16:creationId xmlns:a16="http://schemas.microsoft.com/office/drawing/2014/main" id="{B595116B-6CCE-4E61-8A19-782C0EB1C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4779" y="8903074"/>
          <a:ext cx="349035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50426</xdr:colOff>
      <xdr:row>31</xdr:row>
      <xdr:rowOff>44824</xdr:rowOff>
    </xdr:from>
    <xdr:to>
      <xdr:col>3</xdr:col>
      <xdr:colOff>401426</xdr:colOff>
      <xdr:row>31</xdr:row>
      <xdr:rowOff>260824</xdr:rowOff>
    </xdr:to>
    <xdr:pic>
      <xdr:nvPicPr>
        <xdr:cNvPr id="31" name="Grafik 42" descr="Vereinigte Arabische Emirate Flagge">
          <a:extLst>
            <a:ext uri="{FF2B5EF4-FFF2-40B4-BE49-F238E27FC236}">
              <a16:creationId xmlns:a16="http://schemas.microsoft.com/office/drawing/2014/main" id="{1187E3C9-7C44-420D-B699-51BBC179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9176" y="9211236"/>
          <a:ext cx="35100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56030</xdr:colOff>
      <xdr:row>32</xdr:row>
      <xdr:rowOff>50427</xdr:rowOff>
    </xdr:from>
    <xdr:to>
      <xdr:col>3</xdr:col>
      <xdr:colOff>414017</xdr:colOff>
      <xdr:row>32</xdr:row>
      <xdr:rowOff>266427</xdr:rowOff>
    </xdr:to>
    <xdr:pic>
      <xdr:nvPicPr>
        <xdr:cNvPr id="32" name="Grafik 7" descr="Algerien Flagge">
          <a:extLst>
            <a:ext uri="{FF2B5EF4-FFF2-40B4-BE49-F238E27FC236}">
              <a16:creationId xmlns:a16="http://schemas.microsoft.com/office/drawing/2014/main" id="{3D08BAAA-A6C2-426F-ABB2-14FE15F46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4780" y="9530603"/>
          <a:ext cx="35798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50427</xdr:colOff>
      <xdr:row>33</xdr:row>
      <xdr:rowOff>50426</xdr:rowOff>
    </xdr:from>
    <xdr:to>
      <xdr:col>3</xdr:col>
      <xdr:colOff>402875</xdr:colOff>
      <xdr:row>33</xdr:row>
      <xdr:rowOff>266426</xdr:rowOff>
    </xdr:to>
    <xdr:pic>
      <xdr:nvPicPr>
        <xdr:cNvPr id="33" name="Grafik 32" descr="Österreich Flagge">
          <a:extLst>
            <a:ext uri="{FF2B5EF4-FFF2-40B4-BE49-F238E27FC236}">
              <a16:creationId xmlns:a16="http://schemas.microsoft.com/office/drawing/2014/main" id="{0B406DC7-95D3-4AE6-8994-ACF9BC23A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9177" y="9844367"/>
          <a:ext cx="352448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50427</xdr:colOff>
      <xdr:row>34</xdr:row>
      <xdr:rowOff>50427</xdr:rowOff>
    </xdr:from>
    <xdr:to>
      <xdr:col>3</xdr:col>
      <xdr:colOff>410034</xdr:colOff>
      <xdr:row>34</xdr:row>
      <xdr:rowOff>266427</xdr:rowOff>
    </xdr:to>
    <xdr:pic>
      <xdr:nvPicPr>
        <xdr:cNvPr id="34" name="Grafik 109" descr="Russland Flagge">
          <a:extLst>
            <a:ext uri="{FF2B5EF4-FFF2-40B4-BE49-F238E27FC236}">
              <a16:creationId xmlns:a16="http://schemas.microsoft.com/office/drawing/2014/main" id="{E94177FF-C423-404D-B68E-2158F4CBD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9177" y="10158133"/>
          <a:ext cx="359607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50426</xdr:colOff>
      <xdr:row>35</xdr:row>
      <xdr:rowOff>50427</xdr:rowOff>
    </xdr:from>
    <xdr:to>
      <xdr:col>3</xdr:col>
      <xdr:colOff>399461</xdr:colOff>
      <xdr:row>35</xdr:row>
      <xdr:rowOff>266427</xdr:rowOff>
    </xdr:to>
    <xdr:pic>
      <xdr:nvPicPr>
        <xdr:cNvPr id="35" name="Grafik 59" descr="Indien Flagge">
          <a:extLst>
            <a:ext uri="{FF2B5EF4-FFF2-40B4-BE49-F238E27FC236}">
              <a16:creationId xmlns:a16="http://schemas.microsoft.com/office/drawing/2014/main" id="{B435EC28-352F-422F-9207-43ED071A75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9176" y="10471898"/>
          <a:ext cx="349035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56029</xdr:colOff>
      <xdr:row>36</xdr:row>
      <xdr:rowOff>44824</xdr:rowOff>
    </xdr:from>
    <xdr:to>
      <xdr:col>3</xdr:col>
      <xdr:colOff>405064</xdr:colOff>
      <xdr:row>36</xdr:row>
      <xdr:rowOff>260824</xdr:rowOff>
    </xdr:to>
    <xdr:pic>
      <xdr:nvPicPr>
        <xdr:cNvPr id="36" name="Grafik 113" descr="Slowakei Flagge">
          <a:extLst>
            <a:ext uri="{FF2B5EF4-FFF2-40B4-BE49-F238E27FC236}">
              <a16:creationId xmlns:a16="http://schemas.microsoft.com/office/drawing/2014/main" id="{5A413662-0F62-4065-B90F-3BFFF9968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4779" y="10780059"/>
          <a:ext cx="349035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50426</xdr:colOff>
      <xdr:row>37</xdr:row>
      <xdr:rowOff>39220</xdr:rowOff>
    </xdr:from>
    <xdr:to>
      <xdr:col>3</xdr:col>
      <xdr:colOff>401426</xdr:colOff>
      <xdr:row>37</xdr:row>
      <xdr:rowOff>255220</xdr:rowOff>
    </xdr:to>
    <xdr:pic>
      <xdr:nvPicPr>
        <xdr:cNvPr id="37" name="Grafik 118" descr="Schweiz Flagge">
          <a:extLst>
            <a:ext uri="{FF2B5EF4-FFF2-40B4-BE49-F238E27FC236}">
              <a16:creationId xmlns:a16="http://schemas.microsoft.com/office/drawing/2014/main" id="{1FD94660-8444-4021-B724-506049A9B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9176" y="11088220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50427</xdr:colOff>
      <xdr:row>38</xdr:row>
      <xdr:rowOff>39221</xdr:rowOff>
    </xdr:from>
    <xdr:to>
      <xdr:col>3</xdr:col>
      <xdr:colOff>403882</xdr:colOff>
      <xdr:row>38</xdr:row>
      <xdr:rowOff>255221</xdr:rowOff>
    </xdr:to>
    <xdr:pic>
      <xdr:nvPicPr>
        <xdr:cNvPr id="38" name="Grafik 25" descr="Brasilien Flagge">
          <a:extLst>
            <a:ext uri="{FF2B5EF4-FFF2-40B4-BE49-F238E27FC236}">
              <a16:creationId xmlns:a16="http://schemas.microsoft.com/office/drawing/2014/main" id="{0C0B2BD2-6823-4E88-BB7C-52042794F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9177" y="11401986"/>
          <a:ext cx="35345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50427</xdr:colOff>
      <xdr:row>39</xdr:row>
      <xdr:rowOff>50427</xdr:rowOff>
    </xdr:from>
    <xdr:to>
      <xdr:col>3</xdr:col>
      <xdr:colOff>414588</xdr:colOff>
      <xdr:row>39</xdr:row>
      <xdr:rowOff>266427</xdr:rowOff>
    </xdr:to>
    <xdr:pic>
      <xdr:nvPicPr>
        <xdr:cNvPr id="39" name="Grafik 33" descr="China Flagge">
          <a:extLst>
            <a:ext uri="{FF2B5EF4-FFF2-40B4-BE49-F238E27FC236}">
              <a16:creationId xmlns:a16="http://schemas.microsoft.com/office/drawing/2014/main" id="{B7098FE6-202C-4642-8566-25D3725CD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9177" y="11726956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44824</xdr:colOff>
      <xdr:row>40</xdr:row>
      <xdr:rowOff>44824</xdr:rowOff>
    </xdr:from>
    <xdr:to>
      <xdr:col>3</xdr:col>
      <xdr:colOff>395824</xdr:colOff>
      <xdr:row>40</xdr:row>
      <xdr:rowOff>260824</xdr:rowOff>
    </xdr:to>
    <xdr:pic>
      <xdr:nvPicPr>
        <xdr:cNvPr id="40" name="Grafik 60" descr="Indonesien Flagge">
          <a:extLst>
            <a:ext uri="{FF2B5EF4-FFF2-40B4-BE49-F238E27FC236}">
              <a16:creationId xmlns:a16="http://schemas.microsoft.com/office/drawing/2014/main" id="{F13AA18C-627D-46FF-A0B0-02A851556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3574" y="12035118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50426</xdr:colOff>
      <xdr:row>41</xdr:row>
      <xdr:rowOff>50427</xdr:rowOff>
    </xdr:from>
    <xdr:to>
      <xdr:col>3</xdr:col>
      <xdr:colOff>410033</xdr:colOff>
      <xdr:row>41</xdr:row>
      <xdr:rowOff>266427</xdr:rowOff>
    </xdr:to>
    <xdr:pic>
      <xdr:nvPicPr>
        <xdr:cNvPr id="41" name="Grafik 133" descr="Südkorea Flagge">
          <a:extLst>
            <a:ext uri="{FF2B5EF4-FFF2-40B4-BE49-F238E27FC236}">
              <a16:creationId xmlns:a16="http://schemas.microsoft.com/office/drawing/2014/main" id="{54A51447-7994-4B3A-9D1C-2E9FD4D345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9176" y="12354486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44824</xdr:colOff>
      <xdr:row>43</xdr:row>
      <xdr:rowOff>50426</xdr:rowOff>
    </xdr:from>
    <xdr:to>
      <xdr:col>3</xdr:col>
      <xdr:colOff>402805</xdr:colOff>
      <xdr:row>43</xdr:row>
      <xdr:rowOff>266426</xdr:rowOff>
    </xdr:to>
    <xdr:pic>
      <xdr:nvPicPr>
        <xdr:cNvPr id="43" name="Grafik 8" descr="Deutschland Flagge">
          <a:extLst>
            <a:ext uri="{FF2B5EF4-FFF2-40B4-BE49-F238E27FC236}">
              <a16:creationId xmlns:a16="http://schemas.microsoft.com/office/drawing/2014/main" id="{B5A7A3B9-1810-456F-BFBF-6D5CD2BD0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3574" y="12982014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44824</xdr:colOff>
      <xdr:row>44</xdr:row>
      <xdr:rowOff>61631</xdr:rowOff>
    </xdr:from>
    <xdr:to>
      <xdr:col>3</xdr:col>
      <xdr:colOff>406455</xdr:colOff>
      <xdr:row>44</xdr:row>
      <xdr:rowOff>277631</xdr:rowOff>
    </xdr:to>
    <xdr:pic>
      <xdr:nvPicPr>
        <xdr:cNvPr id="44" name="Grafik 58" descr="Ungarn Flagge">
          <a:extLst>
            <a:ext uri="{FF2B5EF4-FFF2-40B4-BE49-F238E27FC236}">
              <a16:creationId xmlns:a16="http://schemas.microsoft.com/office/drawing/2014/main" id="{6323144A-8919-4236-B5B8-9E9C1F64D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3574" y="13306984"/>
          <a:ext cx="361631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50427</xdr:colOff>
      <xdr:row>45</xdr:row>
      <xdr:rowOff>56030</xdr:rowOff>
    </xdr:from>
    <xdr:to>
      <xdr:col>3</xdr:col>
      <xdr:colOff>414588</xdr:colOff>
      <xdr:row>45</xdr:row>
      <xdr:rowOff>272030</xdr:rowOff>
    </xdr:to>
    <xdr:pic>
      <xdr:nvPicPr>
        <xdr:cNvPr id="45" name="Grafik 33" descr="China Flagge">
          <a:extLst>
            <a:ext uri="{FF2B5EF4-FFF2-40B4-BE49-F238E27FC236}">
              <a16:creationId xmlns:a16="http://schemas.microsoft.com/office/drawing/2014/main" id="{7233B546-0289-40F2-A956-0261D6C91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9177" y="13615148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50426</xdr:colOff>
      <xdr:row>46</xdr:row>
      <xdr:rowOff>39221</xdr:rowOff>
    </xdr:from>
    <xdr:to>
      <xdr:col>3</xdr:col>
      <xdr:colOff>399461</xdr:colOff>
      <xdr:row>46</xdr:row>
      <xdr:rowOff>255221</xdr:rowOff>
    </xdr:to>
    <xdr:pic>
      <xdr:nvPicPr>
        <xdr:cNvPr id="46" name="Grafik 137" descr="Katar Flagge">
          <a:extLst>
            <a:ext uri="{FF2B5EF4-FFF2-40B4-BE49-F238E27FC236}">
              <a16:creationId xmlns:a16="http://schemas.microsoft.com/office/drawing/2014/main" id="{665B910C-939D-43D0-9659-9C3212FF4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9176" y="13912103"/>
          <a:ext cx="349035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52917</xdr:colOff>
      <xdr:row>3</xdr:row>
      <xdr:rowOff>52916</xdr:rowOff>
    </xdr:from>
    <xdr:to>
      <xdr:col>9</xdr:col>
      <xdr:colOff>401952</xdr:colOff>
      <xdr:row>3</xdr:row>
      <xdr:rowOff>268916</xdr:rowOff>
    </xdr:to>
    <xdr:pic>
      <xdr:nvPicPr>
        <xdr:cNvPr id="47" name="Grafik 49" descr="Frankreich Flagge">
          <a:extLst>
            <a:ext uri="{FF2B5EF4-FFF2-40B4-BE49-F238E27FC236}">
              <a16:creationId xmlns:a16="http://schemas.microsoft.com/office/drawing/2014/main" id="{9513025F-CB67-4114-97A3-AF03408A7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1000" y="857249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63500</xdr:colOff>
      <xdr:row>4</xdr:row>
      <xdr:rowOff>47625</xdr:rowOff>
    </xdr:from>
    <xdr:to>
      <xdr:col>9</xdr:col>
      <xdr:colOff>412535</xdr:colOff>
      <xdr:row>4</xdr:row>
      <xdr:rowOff>263625</xdr:rowOff>
    </xdr:to>
    <xdr:pic>
      <xdr:nvPicPr>
        <xdr:cNvPr id="50" name="Grafik 47" descr="Vereinigte Staaten von Amerika (USA) Flagge">
          <a:extLst>
            <a:ext uri="{FF2B5EF4-FFF2-40B4-BE49-F238E27FC236}">
              <a16:creationId xmlns:a16="http://schemas.microsoft.com/office/drawing/2014/main" id="{0E3FEBF4-B92B-4670-8B44-8433E495A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6875" y="1166813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63500</xdr:colOff>
      <xdr:row>4</xdr:row>
      <xdr:rowOff>47625</xdr:rowOff>
    </xdr:from>
    <xdr:to>
      <xdr:col>10</xdr:col>
      <xdr:colOff>412535</xdr:colOff>
      <xdr:row>4</xdr:row>
      <xdr:rowOff>263625</xdr:rowOff>
    </xdr:to>
    <xdr:pic>
      <xdr:nvPicPr>
        <xdr:cNvPr id="51" name="Grafik 49" descr="Frankreich Flagge">
          <a:extLst>
            <a:ext uri="{FF2B5EF4-FFF2-40B4-BE49-F238E27FC236}">
              <a16:creationId xmlns:a16="http://schemas.microsoft.com/office/drawing/2014/main" id="{A50921AD-DD0D-426E-8CCD-DCD30AA94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8875" y="1166813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63500</xdr:colOff>
      <xdr:row>4</xdr:row>
      <xdr:rowOff>55563</xdr:rowOff>
    </xdr:from>
    <xdr:to>
      <xdr:col>11</xdr:col>
      <xdr:colOff>416955</xdr:colOff>
      <xdr:row>4</xdr:row>
      <xdr:rowOff>271563</xdr:rowOff>
    </xdr:to>
    <xdr:pic>
      <xdr:nvPicPr>
        <xdr:cNvPr id="52" name="Grafik 25" descr="Brasilien Flagge">
          <a:extLst>
            <a:ext uri="{FF2B5EF4-FFF2-40B4-BE49-F238E27FC236}">
              <a16:creationId xmlns:a16="http://schemas.microsoft.com/office/drawing/2014/main" id="{82830494-9EB2-4FF9-A062-91CBF842A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0875" y="1174751"/>
          <a:ext cx="35345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63500</xdr:colOff>
      <xdr:row>5</xdr:row>
      <xdr:rowOff>47625</xdr:rowOff>
    </xdr:from>
    <xdr:to>
      <xdr:col>9</xdr:col>
      <xdr:colOff>412535</xdr:colOff>
      <xdr:row>5</xdr:row>
      <xdr:rowOff>263625</xdr:rowOff>
    </xdr:to>
    <xdr:pic>
      <xdr:nvPicPr>
        <xdr:cNvPr id="53" name="Grafik 49" descr="Frankreich Flagge">
          <a:extLst>
            <a:ext uri="{FF2B5EF4-FFF2-40B4-BE49-F238E27FC236}">
              <a16:creationId xmlns:a16="http://schemas.microsoft.com/office/drawing/2014/main" id="{4C13BB2A-9F1C-4408-9603-C272FE3A4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6875" y="1484313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55562</xdr:colOff>
      <xdr:row>6</xdr:row>
      <xdr:rowOff>39687</xdr:rowOff>
    </xdr:from>
    <xdr:to>
      <xdr:col>9</xdr:col>
      <xdr:colOff>404597</xdr:colOff>
      <xdr:row>6</xdr:row>
      <xdr:rowOff>255687</xdr:rowOff>
    </xdr:to>
    <xdr:pic>
      <xdr:nvPicPr>
        <xdr:cNvPr id="54" name="Grafik 49" descr="Frankreich Flagge">
          <a:extLst>
            <a:ext uri="{FF2B5EF4-FFF2-40B4-BE49-F238E27FC236}">
              <a16:creationId xmlns:a16="http://schemas.microsoft.com/office/drawing/2014/main" id="{4C0DDC89-7362-4217-8694-355A6F7BC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8937" y="1793875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71438</xdr:colOff>
      <xdr:row>8</xdr:row>
      <xdr:rowOff>47625</xdr:rowOff>
    </xdr:from>
    <xdr:to>
      <xdr:col>10</xdr:col>
      <xdr:colOff>420473</xdr:colOff>
      <xdr:row>8</xdr:row>
      <xdr:rowOff>263625</xdr:rowOff>
    </xdr:to>
    <xdr:pic>
      <xdr:nvPicPr>
        <xdr:cNvPr id="55" name="Grafik 49" descr="Frankreich Flagge">
          <a:extLst>
            <a:ext uri="{FF2B5EF4-FFF2-40B4-BE49-F238E27FC236}">
              <a16:creationId xmlns:a16="http://schemas.microsoft.com/office/drawing/2014/main" id="{38768972-0685-481A-8001-EB842BC58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6813" y="2436813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63500</xdr:colOff>
      <xdr:row>11</xdr:row>
      <xdr:rowOff>47625</xdr:rowOff>
    </xdr:from>
    <xdr:to>
      <xdr:col>10</xdr:col>
      <xdr:colOff>412535</xdr:colOff>
      <xdr:row>11</xdr:row>
      <xdr:rowOff>263625</xdr:rowOff>
    </xdr:to>
    <xdr:pic>
      <xdr:nvPicPr>
        <xdr:cNvPr id="56" name="Grafik 49" descr="Frankreich Flagge">
          <a:extLst>
            <a:ext uri="{FF2B5EF4-FFF2-40B4-BE49-F238E27FC236}">
              <a16:creationId xmlns:a16="http://schemas.microsoft.com/office/drawing/2014/main" id="{14ACC76A-A798-49ED-899D-3BAEF06A2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8875" y="3389313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55563</xdr:colOff>
      <xdr:row>12</xdr:row>
      <xdr:rowOff>39688</xdr:rowOff>
    </xdr:from>
    <xdr:to>
      <xdr:col>10</xdr:col>
      <xdr:colOff>404598</xdr:colOff>
      <xdr:row>12</xdr:row>
      <xdr:rowOff>255688</xdr:rowOff>
    </xdr:to>
    <xdr:pic>
      <xdr:nvPicPr>
        <xdr:cNvPr id="57" name="Grafik 49" descr="Frankreich Flagge">
          <a:extLst>
            <a:ext uri="{FF2B5EF4-FFF2-40B4-BE49-F238E27FC236}">
              <a16:creationId xmlns:a16="http://schemas.microsoft.com/office/drawing/2014/main" id="{5C5DAA2D-92E1-4C1D-BE66-3323E8763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0938" y="3698876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63500</xdr:colOff>
      <xdr:row>16</xdr:row>
      <xdr:rowOff>47625</xdr:rowOff>
    </xdr:from>
    <xdr:to>
      <xdr:col>10</xdr:col>
      <xdr:colOff>412535</xdr:colOff>
      <xdr:row>16</xdr:row>
      <xdr:rowOff>263625</xdr:rowOff>
    </xdr:to>
    <xdr:pic>
      <xdr:nvPicPr>
        <xdr:cNvPr id="58" name="Grafik 49" descr="Frankreich Flagge">
          <a:extLst>
            <a:ext uri="{FF2B5EF4-FFF2-40B4-BE49-F238E27FC236}">
              <a16:creationId xmlns:a16="http://schemas.microsoft.com/office/drawing/2014/main" id="{710D58EF-2E1C-46A2-A8D7-9EAF44430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8875" y="4976813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55562</xdr:colOff>
      <xdr:row>17</xdr:row>
      <xdr:rowOff>47625</xdr:rowOff>
    </xdr:from>
    <xdr:to>
      <xdr:col>10</xdr:col>
      <xdr:colOff>404597</xdr:colOff>
      <xdr:row>17</xdr:row>
      <xdr:rowOff>263625</xdr:rowOff>
    </xdr:to>
    <xdr:pic>
      <xdr:nvPicPr>
        <xdr:cNvPr id="59" name="Grafik 49" descr="Frankreich Flagge">
          <a:extLst>
            <a:ext uri="{FF2B5EF4-FFF2-40B4-BE49-F238E27FC236}">
              <a16:creationId xmlns:a16="http://schemas.microsoft.com/office/drawing/2014/main" id="{FCFFF214-2931-4ABC-83A2-99C2B5784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0937" y="5294313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19</xdr:row>
      <xdr:rowOff>38100</xdr:rowOff>
    </xdr:from>
    <xdr:to>
      <xdr:col>9</xdr:col>
      <xdr:colOff>399835</xdr:colOff>
      <xdr:row>19</xdr:row>
      <xdr:rowOff>254100</xdr:rowOff>
    </xdr:to>
    <xdr:pic>
      <xdr:nvPicPr>
        <xdr:cNvPr id="60" name="Grafik 49" descr="Frankreich Flagge">
          <a:extLst>
            <a:ext uri="{FF2B5EF4-FFF2-40B4-BE49-F238E27FC236}">
              <a16:creationId xmlns:a16="http://schemas.microsoft.com/office/drawing/2014/main" id="{06EA059A-92D9-4BD8-BB99-C7A335E73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3700" y="591820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57150</xdr:colOff>
      <xdr:row>20</xdr:row>
      <xdr:rowOff>44450</xdr:rowOff>
    </xdr:from>
    <xdr:to>
      <xdr:col>9</xdr:col>
      <xdr:colOff>406185</xdr:colOff>
      <xdr:row>20</xdr:row>
      <xdr:rowOff>260450</xdr:rowOff>
    </xdr:to>
    <xdr:pic>
      <xdr:nvPicPr>
        <xdr:cNvPr id="61" name="Grafik 49" descr="Frankreich Flagge">
          <a:extLst>
            <a:ext uri="{FF2B5EF4-FFF2-40B4-BE49-F238E27FC236}">
              <a16:creationId xmlns:a16="http://schemas.microsoft.com/office/drawing/2014/main" id="{DFEC3628-5C53-4EED-8643-D9FC88274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0050" y="624205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63500</xdr:colOff>
      <xdr:row>21</xdr:row>
      <xdr:rowOff>50800</xdr:rowOff>
    </xdr:from>
    <xdr:to>
      <xdr:col>9</xdr:col>
      <xdr:colOff>412535</xdr:colOff>
      <xdr:row>21</xdr:row>
      <xdr:rowOff>266800</xdr:rowOff>
    </xdr:to>
    <xdr:pic>
      <xdr:nvPicPr>
        <xdr:cNvPr id="62" name="Grafik 49" descr="Frankreich Flagge">
          <a:extLst>
            <a:ext uri="{FF2B5EF4-FFF2-40B4-BE49-F238E27FC236}">
              <a16:creationId xmlns:a16="http://schemas.microsoft.com/office/drawing/2014/main" id="{C48C1EED-00AD-4C0C-8368-CC617FEF6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6400" y="656590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63500</xdr:colOff>
      <xdr:row>19</xdr:row>
      <xdr:rowOff>57150</xdr:rowOff>
    </xdr:from>
    <xdr:to>
      <xdr:col>14</xdr:col>
      <xdr:colOff>412535</xdr:colOff>
      <xdr:row>19</xdr:row>
      <xdr:rowOff>273150</xdr:rowOff>
    </xdr:to>
    <xdr:pic>
      <xdr:nvPicPr>
        <xdr:cNvPr id="63" name="Grafik 49" descr="Frankreich Flagge">
          <a:extLst>
            <a:ext uri="{FF2B5EF4-FFF2-40B4-BE49-F238E27FC236}">
              <a16:creationId xmlns:a16="http://schemas.microsoft.com/office/drawing/2014/main" id="{EE2DA926-05BA-4D90-BEF9-E26602FE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2050" y="593725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69850</xdr:colOff>
      <xdr:row>20</xdr:row>
      <xdr:rowOff>38100</xdr:rowOff>
    </xdr:from>
    <xdr:to>
      <xdr:col>14</xdr:col>
      <xdr:colOff>418885</xdr:colOff>
      <xdr:row>20</xdr:row>
      <xdr:rowOff>254100</xdr:rowOff>
    </xdr:to>
    <xdr:pic>
      <xdr:nvPicPr>
        <xdr:cNvPr id="64" name="Grafik 49" descr="Frankreich Flagge">
          <a:extLst>
            <a:ext uri="{FF2B5EF4-FFF2-40B4-BE49-F238E27FC236}">
              <a16:creationId xmlns:a16="http://schemas.microsoft.com/office/drawing/2014/main" id="{491977EC-722D-4BC1-82EF-ECA05932D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8400" y="623570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76200</xdr:colOff>
      <xdr:row>21</xdr:row>
      <xdr:rowOff>44450</xdr:rowOff>
    </xdr:from>
    <xdr:to>
      <xdr:col>13</xdr:col>
      <xdr:colOff>425235</xdr:colOff>
      <xdr:row>21</xdr:row>
      <xdr:rowOff>260450</xdr:rowOff>
    </xdr:to>
    <xdr:pic>
      <xdr:nvPicPr>
        <xdr:cNvPr id="65" name="Grafik 49" descr="Frankreich Flagge">
          <a:extLst>
            <a:ext uri="{FF2B5EF4-FFF2-40B4-BE49-F238E27FC236}">
              <a16:creationId xmlns:a16="http://schemas.microsoft.com/office/drawing/2014/main" id="{04B487F2-FCBB-4CD8-BA51-FB7646F16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2750" y="655955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69850</xdr:colOff>
      <xdr:row>22</xdr:row>
      <xdr:rowOff>38100</xdr:rowOff>
    </xdr:from>
    <xdr:to>
      <xdr:col>13</xdr:col>
      <xdr:colOff>418885</xdr:colOff>
      <xdr:row>22</xdr:row>
      <xdr:rowOff>254100</xdr:rowOff>
    </xdr:to>
    <xdr:pic>
      <xdr:nvPicPr>
        <xdr:cNvPr id="66" name="Grafik 49" descr="Frankreich Flagge">
          <a:extLst>
            <a:ext uri="{FF2B5EF4-FFF2-40B4-BE49-F238E27FC236}">
              <a16:creationId xmlns:a16="http://schemas.microsoft.com/office/drawing/2014/main" id="{5642A300-74ED-4F19-B222-C63AC5FCD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687070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68036</xdr:colOff>
      <xdr:row>23</xdr:row>
      <xdr:rowOff>47625</xdr:rowOff>
    </xdr:from>
    <xdr:to>
      <xdr:col>9</xdr:col>
      <xdr:colOff>417071</xdr:colOff>
      <xdr:row>23</xdr:row>
      <xdr:rowOff>263625</xdr:rowOff>
    </xdr:to>
    <xdr:pic>
      <xdr:nvPicPr>
        <xdr:cNvPr id="67" name="Grafik 49" descr="Frankreich Flagge">
          <a:extLst>
            <a:ext uri="{FF2B5EF4-FFF2-40B4-BE49-F238E27FC236}">
              <a16:creationId xmlns:a16="http://schemas.microsoft.com/office/drawing/2014/main" id="{61F3C6DD-6D38-41E8-A764-FA0ED9787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5072" y="7109732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68036</xdr:colOff>
      <xdr:row>24</xdr:row>
      <xdr:rowOff>40821</xdr:rowOff>
    </xdr:from>
    <xdr:to>
      <xdr:col>9</xdr:col>
      <xdr:colOff>417071</xdr:colOff>
      <xdr:row>24</xdr:row>
      <xdr:rowOff>256821</xdr:rowOff>
    </xdr:to>
    <xdr:pic>
      <xdr:nvPicPr>
        <xdr:cNvPr id="68" name="Grafik 49" descr="Frankreich Flagge">
          <a:extLst>
            <a:ext uri="{FF2B5EF4-FFF2-40B4-BE49-F238E27FC236}">
              <a16:creationId xmlns:a16="http://schemas.microsoft.com/office/drawing/2014/main" id="{67E63CF3-05AD-4473-A572-28EAD656D9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5072" y="7415892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54428</xdr:colOff>
      <xdr:row>26</xdr:row>
      <xdr:rowOff>40822</xdr:rowOff>
    </xdr:from>
    <xdr:to>
      <xdr:col>10</xdr:col>
      <xdr:colOff>403463</xdr:colOff>
      <xdr:row>26</xdr:row>
      <xdr:rowOff>256822</xdr:rowOff>
    </xdr:to>
    <xdr:pic>
      <xdr:nvPicPr>
        <xdr:cNvPr id="69" name="Grafik 49" descr="Frankreich Flagge">
          <a:extLst>
            <a:ext uri="{FF2B5EF4-FFF2-40B4-BE49-F238E27FC236}">
              <a16:creationId xmlns:a16="http://schemas.microsoft.com/office/drawing/2014/main" id="{8954993A-00CB-452A-B89B-9D240585C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3464" y="8041822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54429</xdr:colOff>
      <xdr:row>26</xdr:row>
      <xdr:rowOff>34018</xdr:rowOff>
    </xdr:from>
    <xdr:to>
      <xdr:col>14</xdr:col>
      <xdr:colOff>403464</xdr:colOff>
      <xdr:row>26</xdr:row>
      <xdr:rowOff>250018</xdr:rowOff>
    </xdr:to>
    <xdr:pic>
      <xdr:nvPicPr>
        <xdr:cNvPr id="70" name="Grafik 49" descr="Frankreich Flagge">
          <a:extLst>
            <a:ext uri="{FF2B5EF4-FFF2-40B4-BE49-F238E27FC236}">
              <a16:creationId xmlns:a16="http://schemas.microsoft.com/office/drawing/2014/main" id="{B975F553-E8C7-4F25-AB03-D9E244B6E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4393" y="8035018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68035</xdr:colOff>
      <xdr:row>27</xdr:row>
      <xdr:rowOff>47625</xdr:rowOff>
    </xdr:from>
    <xdr:to>
      <xdr:col>10</xdr:col>
      <xdr:colOff>417070</xdr:colOff>
      <xdr:row>27</xdr:row>
      <xdr:rowOff>263625</xdr:rowOff>
    </xdr:to>
    <xdr:pic>
      <xdr:nvPicPr>
        <xdr:cNvPr id="71" name="Grafik 49" descr="Frankreich Flagge">
          <a:extLst>
            <a:ext uri="{FF2B5EF4-FFF2-40B4-BE49-F238E27FC236}">
              <a16:creationId xmlns:a16="http://schemas.microsoft.com/office/drawing/2014/main" id="{5BB98150-7AA8-430D-88C6-F549BBDD6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7071" y="8361589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61232</xdr:colOff>
      <xdr:row>27</xdr:row>
      <xdr:rowOff>47625</xdr:rowOff>
    </xdr:from>
    <xdr:to>
      <xdr:col>14</xdr:col>
      <xdr:colOff>410267</xdr:colOff>
      <xdr:row>27</xdr:row>
      <xdr:rowOff>263625</xdr:rowOff>
    </xdr:to>
    <xdr:pic>
      <xdr:nvPicPr>
        <xdr:cNvPr id="72" name="Grafik 49" descr="Frankreich Flagge">
          <a:extLst>
            <a:ext uri="{FF2B5EF4-FFF2-40B4-BE49-F238E27FC236}">
              <a16:creationId xmlns:a16="http://schemas.microsoft.com/office/drawing/2014/main" id="{1D0CFF6E-4A53-4A9B-8F00-DF87A2C17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1196" y="8361589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61233</xdr:colOff>
      <xdr:row>28</xdr:row>
      <xdr:rowOff>54429</xdr:rowOff>
    </xdr:from>
    <xdr:to>
      <xdr:col>11</xdr:col>
      <xdr:colOff>410268</xdr:colOff>
      <xdr:row>28</xdr:row>
      <xdr:rowOff>270429</xdr:rowOff>
    </xdr:to>
    <xdr:pic>
      <xdr:nvPicPr>
        <xdr:cNvPr id="73" name="Grafik 49" descr="Frankreich Flagge">
          <a:extLst>
            <a:ext uri="{FF2B5EF4-FFF2-40B4-BE49-F238E27FC236}">
              <a16:creationId xmlns:a16="http://schemas.microsoft.com/office/drawing/2014/main" id="{EA0B98DC-A689-4008-88A0-D983AB11F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2269" y="8681358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61232</xdr:colOff>
      <xdr:row>28</xdr:row>
      <xdr:rowOff>47625</xdr:rowOff>
    </xdr:from>
    <xdr:to>
      <xdr:col>14</xdr:col>
      <xdr:colOff>410267</xdr:colOff>
      <xdr:row>28</xdr:row>
      <xdr:rowOff>263625</xdr:rowOff>
    </xdr:to>
    <xdr:pic>
      <xdr:nvPicPr>
        <xdr:cNvPr id="74" name="Grafik 49" descr="Frankreich Flagge">
          <a:extLst>
            <a:ext uri="{FF2B5EF4-FFF2-40B4-BE49-F238E27FC236}">
              <a16:creationId xmlns:a16="http://schemas.microsoft.com/office/drawing/2014/main" id="{BA8D3B81-FE07-41E4-92A3-C2F212C24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1196" y="8674554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61232</xdr:colOff>
      <xdr:row>29</xdr:row>
      <xdr:rowOff>47625</xdr:rowOff>
    </xdr:from>
    <xdr:to>
      <xdr:col>9</xdr:col>
      <xdr:colOff>410267</xdr:colOff>
      <xdr:row>29</xdr:row>
      <xdr:rowOff>263625</xdr:rowOff>
    </xdr:to>
    <xdr:pic>
      <xdr:nvPicPr>
        <xdr:cNvPr id="75" name="Grafik 49" descr="Frankreich Flagge">
          <a:extLst>
            <a:ext uri="{FF2B5EF4-FFF2-40B4-BE49-F238E27FC236}">
              <a16:creationId xmlns:a16="http://schemas.microsoft.com/office/drawing/2014/main" id="{910082AE-E964-4B65-B864-E3CC71ACF5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8268" y="8987518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40821</xdr:colOff>
      <xdr:row>30</xdr:row>
      <xdr:rowOff>40821</xdr:rowOff>
    </xdr:from>
    <xdr:to>
      <xdr:col>11</xdr:col>
      <xdr:colOff>389856</xdr:colOff>
      <xdr:row>30</xdr:row>
      <xdr:rowOff>256821</xdr:rowOff>
    </xdr:to>
    <xdr:pic>
      <xdr:nvPicPr>
        <xdr:cNvPr id="76" name="Grafik 49" descr="Frankreich Flagge">
          <a:extLst>
            <a:ext uri="{FF2B5EF4-FFF2-40B4-BE49-F238E27FC236}">
              <a16:creationId xmlns:a16="http://schemas.microsoft.com/office/drawing/2014/main" id="{6F73FA88-2792-4033-A55D-3742AE3B0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1857" y="9293678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54429</xdr:colOff>
      <xdr:row>29</xdr:row>
      <xdr:rowOff>40822</xdr:rowOff>
    </xdr:from>
    <xdr:to>
      <xdr:col>15</xdr:col>
      <xdr:colOff>403464</xdr:colOff>
      <xdr:row>29</xdr:row>
      <xdr:rowOff>256822</xdr:rowOff>
    </xdr:to>
    <xdr:pic>
      <xdr:nvPicPr>
        <xdr:cNvPr id="77" name="Grafik 49" descr="Frankreich Flagge">
          <a:extLst>
            <a:ext uri="{FF2B5EF4-FFF2-40B4-BE49-F238E27FC236}">
              <a16:creationId xmlns:a16="http://schemas.microsoft.com/office/drawing/2014/main" id="{AF3BA179-26F9-4450-9563-9C7A081EC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6393" y="8980715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42862</xdr:colOff>
      <xdr:row>31</xdr:row>
      <xdr:rowOff>42863</xdr:rowOff>
    </xdr:from>
    <xdr:to>
      <xdr:col>9</xdr:col>
      <xdr:colOff>391897</xdr:colOff>
      <xdr:row>31</xdr:row>
      <xdr:rowOff>258863</xdr:rowOff>
    </xdr:to>
    <xdr:pic>
      <xdr:nvPicPr>
        <xdr:cNvPr id="78" name="Grafik 49" descr="Frankreich Flagge">
          <a:extLst>
            <a:ext uri="{FF2B5EF4-FFF2-40B4-BE49-F238E27FC236}">
              <a16:creationId xmlns:a16="http://schemas.microsoft.com/office/drawing/2014/main" id="{47326A47-3C0C-4DEA-92D3-BFB9494A5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9012" y="9644063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52388</xdr:colOff>
      <xdr:row>31</xdr:row>
      <xdr:rowOff>42862</xdr:rowOff>
    </xdr:from>
    <xdr:to>
      <xdr:col>15</xdr:col>
      <xdr:colOff>401423</xdr:colOff>
      <xdr:row>31</xdr:row>
      <xdr:rowOff>258862</xdr:rowOff>
    </xdr:to>
    <xdr:pic>
      <xdr:nvPicPr>
        <xdr:cNvPr id="79" name="Grafik 49" descr="Frankreich Flagge">
          <a:extLst>
            <a:ext uri="{FF2B5EF4-FFF2-40B4-BE49-F238E27FC236}">
              <a16:creationId xmlns:a16="http://schemas.microsoft.com/office/drawing/2014/main" id="{E139C5AD-68EE-461F-9310-DCDA2BB453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06188" y="9644062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52387</xdr:colOff>
      <xdr:row>32</xdr:row>
      <xdr:rowOff>38100</xdr:rowOff>
    </xdr:from>
    <xdr:to>
      <xdr:col>9</xdr:col>
      <xdr:colOff>401422</xdr:colOff>
      <xdr:row>32</xdr:row>
      <xdr:rowOff>254100</xdr:rowOff>
    </xdr:to>
    <xdr:pic>
      <xdr:nvPicPr>
        <xdr:cNvPr id="80" name="Grafik 49" descr="Frankreich Flagge">
          <a:extLst>
            <a:ext uri="{FF2B5EF4-FFF2-40B4-BE49-F238E27FC236}">
              <a16:creationId xmlns:a16="http://schemas.microsoft.com/office/drawing/2014/main" id="{71632BC7-D1E6-4AC8-9174-DF667DE48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8537" y="9953625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47625</xdr:colOff>
      <xdr:row>33</xdr:row>
      <xdr:rowOff>42862</xdr:rowOff>
    </xdr:from>
    <xdr:to>
      <xdr:col>11</xdr:col>
      <xdr:colOff>396660</xdr:colOff>
      <xdr:row>33</xdr:row>
      <xdr:rowOff>258862</xdr:rowOff>
    </xdr:to>
    <xdr:pic>
      <xdr:nvPicPr>
        <xdr:cNvPr id="81" name="Grafik 49" descr="Frankreich Flagge">
          <a:extLst>
            <a:ext uri="{FF2B5EF4-FFF2-40B4-BE49-F238E27FC236}">
              <a16:creationId xmlns:a16="http://schemas.microsoft.com/office/drawing/2014/main" id="{6BFC53A7-2994-4EA5-8170-9F9A5E708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7775" y="10272712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57150</xdr:colOff>
      <xdr:row>36</xdr:row>
      <xdr:rowOff>42862</xdr:rowOff>
    </xdr:from>
    <xdr:to>
      <xdr:col>9</xdr:col>
      <xdr:colOff>406185</xdr:colOff>
      <xdr:row>36</xdr:row>
      <xdr:rowOff>258862</xdr:rowOff>
    </xdr:to>
    <xdr:pic>
      <xdr:nvPicPr>
        <xdr:cNvPr id="82" name="Grafik 49" descr="Frankreich Flagge">
          <a:extLst>
            <a:ext uri="{FF2B5EF4-FFF2-40B4-BE49-F238E27FC236}">
              <a16:creationId xmlns:a16="http://schemas.microsoft.com/office/drawing/2014/main" id="{66E43483-9E71-48E8-8758-A7B4DC883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300" y="11215687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52387</xdr:colOff>
      <xdr:row>37</xdr:row>
      <xdr:rowOff>38100</xdr:rowOff>
    </xdr:from>
    <xdr:to>
      <xdr:col>11</xdr:col>
      <xdr:colOff>401422</xdr:colOff>
      <xdr:row>37</xdr:row>
      <xdr:rowOff>254100</xdr:rowOff>
    </xdr:to>
    <xdr:pic>
      <xdr:nvPicPr>
        <xdr:cNvPr id="83" name="Grafik 49" descr="Frankreich Flagge">
          <a:extLst>
            <a:ext uri="{FF2B5EF4-FFF2-40B4-BE49-F238E27FC236}">
              <a16:creationId xmlns:a16="http://schemas.microsoft.com/office/drawing/2014/main" id="{844DFDC9-D15E-4264-8F62-60A335E78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2537" y="1152525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42863</xdr:colOff>
      <xdr:row>38</xdr:row>
      <xdr:rowOff>42862</xdr:rowOff>
    </xdr:from>
    <xdr:to>
      <xdr:col>15</xdr:col>
      <xdr:colOff>391898</xdr:colOff>
      <xdr:row>38</xdr:row>
      <xdr:rowOff>258862</xdr:rowOff>
    </xdr:to>
    <xdr:pic>
      <xdr:nvPicPr>
        <xdr:cNvPr id="84" name="Grafik 49" descr="Frankreich Flagge">
          <a:extLst>
            <a:ext uri="{FF2B5EF4-FFF2-40B4-BE49-F238E27FC236}">
              <a16:creationId xmlns:a16="http://schemas.microsoft.com/office/drawing/2014/main" id="{08D3020F-D71F-4DAE-B420-4550CBA768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96663" y="11844337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47625</xdr:colOff>
      <xdr:row>39</xdr:row>
      <xdr:rowOff>42863</xdr:rowOff>
    </xdr:from>
    <xdr:to>
      <xdr:col>9</xdr:col>
      <xdr:colOff>396660</xdr:colOff>
      <xdr:row>39</xdr:row>
      <xdr:rowOff>258863</xdr:rowOff>
    </xdr:to>
    <xdr:pic>
      <xdr:nvPicPr>
        <xdr:cNvPr id="85" name="Grafik 49" descr="Frankreich Flagge">
          <a:extLst>
            <a:ext uri="{FF2B5EF4-FFF2-40B4-BE49-F238E27FC236}">
              <a16:creationId xmlns:a16="http://schemas.microsoft.com/office/drawing/2014/main" id="{66DA36DE-51D1-4406-84B6-04CCE5488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3775" y="12158663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42862</xdr:colOff>
      <xdr:row>40</xdr:row>
      <xdr:rowOff>38100</xdr:rowOff>
    </xdr:from>
    <xdr:to>
      <xdr:col>15</xdr:col>
      <xdr:colOff>391897</xdr:colOff>
      <xdr:row>40</xdr:row>
      <xdr:rowOff>254100</xdr:rowOff>
    </xdr:to>
    <xdr:pic>
      <xdr:nvPicPr>
        <xdr:cNvPr id="86" name="Grafik 49" descr="Frankreich Flagge">
          <a:extLst>
            <a:ext uri="{FF2B5EF4-FFF2-40B4-BE49-F238E27FC236}">
              <a16:creationId xmlns:a16="http://schemas.microsoft.com/office/drawing/2014/main" id="{8AEB8180-7BF7-4B33-9C08-FA3CD2963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96662" y="12468225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47625</xdr:colOff>
      <xdr:row>41</xdr:row>
      <xdr:rowOff>42863</xdr:rowOff>
    </xdr:from>
    <xdr:to>
      <xdr:col>15</xdr:col>
      <xdr:colOff>396660</xdr:colOff>
      <xdr:row>41</xdr:row>
      <xdr:rowOff>258863</xdr:rowOff>
    </xdr:to>
    <xdr:pic>
      <xdr:nvPicPr>
        <xdr:cNvPr id="87" name="Grafik 49" descr="Frankreich Flagge">
          <a:extLst>
            <a:ext uri="{FF2B5EF4-FFF2-40B4-BE49-F238E27FC236}">
              <a16:creationId xmlns:a16="http://schemas.microsoft.com/office/drawing/2014/main" id="{1154A4FB-F2D7-4671-BABA-4AC0C79F4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01425" y="12787313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47625</xdr:colOff>
      <xdr:row>43</xdr:row>
      <xdr:rowOff>42863</xdr:rowOff>
    </xdr:from>
    <xdr:to>
      <xdr:col>14</xdr:col>
      <xdr:colOff>396660</xdr:colOff>
      <xdr:row>43</xdr:row>
      <xdr:rowOff>258863</xdr:rowOff>
    </xdr:to>
    <xdr:pic>
      <xdr:nvPicPr>
        <xdr:cNvPr id="89" name="Grafik 49" descr="Frankreich Flagge">
          <a:extLst>
            <a:ext uri="{FF2B5EF4-FFF2-40B4-BE49-F238E27FC236}">
              <a16:creationId xmlns:a16="http://schemas.microsoft.com/office/drawing/2014/main" id="{8E6D106D-66C3-462C-8DEC-6E304D5FA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9425" y="13415963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52387</xdr:colOff>
      <xdr:row>44</xdr:row>
      <xdr:rowOff>47625</xdr:rowOff>
    </xdr:from>
    <xdr:to>
      <xdr:col>14</xdr:col>
      <xdr:colOff>401422</xdr:colOff>
      <xdr:row>44</xdr:row>
      <xdr:rowOff>263625</xdr:rowOff>
    </xdr:to>
    <xdr:pic>
      <xdr:nvPicPr>
        <xdr:cNvPr id="90" name="Grafik 49" descr="Frankreich Flagge">
          <a:extLst>
            <a:ext uri="{FF2B5EF4-FFF2-40B4-BE49-F238E27FC236}">
              <a16:creationId xmlns:a16="http://schemas.microsoft.com/office/drawing/2014/main" id="{01BCF378-D4DE-492B-9B68-4087F8EDE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4187" y="1373505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57150</xdr:colOff>
      <xdr:row>45</xdr:row>
      <xdr:rowOff>47625</xdr:rowOff>
    </xdr:from>
    <xdr:to>
      <xdr:col>15</xdr:col>
      <xdr:colOff>406185</xdr:colOff>
      <xdr:row>45</xdr:row>
      <xdr:rowOff>263625</xdr:rowOff>
    </xdr:to>
    <xdr:pic>
      <xdr:nvPicPr>
        <xdr:cNvPr id="91" name="Grafik 49" descr="Frankreich Flagge">
          <a:extLst>
            <a:ext uri="{FF2B5EF4-FFF2-40B4-BE49-F238E27FC236}">
              <a16:creationId xmlns:a16="http://schemas.microsoft.com/office/drawing/2014/main" id="{5CCAEE41-E64E-48B1-84EF-1EE453C20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14049375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63500</xdr:colOff>
      <xdr:row>5</xdr:row>
      <xdr:rowOff>47625</xdr:rowOff>
    </xdr:from>
    <xdr:to>
      <xdr:col>10</xdr:col>
      <xdr:colOff>412535</xdr:colOff>
      <xdr:row>5</xdr:row>
      <xdr:rowOff>263625</xdr:rowOff>
    </xdr:to>
    <xdr:pic>
      <xdr:nvPicPr>
        <xdr:cNvPr id="92" name="Grafik 47" descr="Vereinigte Staaten von Amerika (USA) Flagge">
          <a:extLst>
            <a:ext uri="{FF2B5EF4-FFF2-40B4-BE49-F238E27FC236}">
              <a16:creationId xmlns:a16="http://schemas.microsoft.com/office/drawing/2014/main" id="{4E2A36E0-A697-499E-9A81-255175FA7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8875" y="1484313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63500</xdr:colOff>
      <xdr:row>6</xdr:row>
      <xdr:rowOff>47625</xdr:rowOff>
    </xdr:from>
    <xdr:to>
      <xdr:col>11</xdr:col>
      <xdr:colOff>412535</xdr:colOff>
      <xdr:row>6</xdr:row>
      <xdr:rowOff>263625</xdr:rowOff>
    </xdr:to>
    <xdr:pic>
      <xdr:nvPicPr>
        <xdr:cNvPr id="93" name="Grafik 47" descr="Vereinigte Staaten von Amerika (USA) Flagge">
          <a:extLst>
            <a:ext uri="{FF2B5EF4-FFF2-40B4-BE49-F238E27FC236}">
              <a16:creationId xmlns:a16="http://schemas.microsoft.com/office/drawing/2014/main" id="{75C5918C-1753-4C73-9C7E-4A664BAF1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0875" y="1801813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47625</xdr:colOff>
      <xdr:row>8</xdr:row>
      <xdr:rowOff>47625</xdr:rowOff>
    </xdr:from>
    <xdr:to>
      <xdr:col>9</xdr:col>
      <xdr:colOff>396660</xdr:colOff>
      <xdr:row>8</xdr:row>
      <xdr:rowOff>263625</xdr:rowOff>
    </xdr:to>
    <xdr:pic>
      <xdr:nvPicPr>
        <xdr:cNvPr id="94" name="Grafik 47" descr="Vereinigte Staaten von Amerika (USA) Flagge">
          <a:extLst>
            <a:ext uri="{FF2B5EF4-FFF2-40B4-BE49-F238E27FC236}">
              <a16:creationId xmlns:a16="http://schemas.microsoft.com/office/drawing/2014/main" id="{CD5939A5-6899-4B58-9C04-31B5DD223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2524125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63500</xdr:colOff>
      <xdr:row>11</xdr:row>
      <xdr:rowOff>47625</xdr:rowOff>
    </xdr:from>
    <xdr:to>
      <xdr:col>9</xdr:col>
      <xdr:colOff>412535</xdr:colOff>
      <xdr:row>11</xdr:row>
      <xdr:rowOff>263625</xdr:rowOff>
    </xdr:to>
    <xdr:pic>
      <xdr:nvPicPr>
        <xdr:cNvPr id="95" name="Grafik 47" descr="Vereinigte Staaten von Amerika (USA) Flagge">
          <a:extLst>
            <a:ext uri="{FF2B5EF4-FFF2-40B4-BE49-F238E27FC236}">
              <a16:creationId xmlns:a16="http://schemas.microsoft.com/office/drawing/2014/main" id="{7EAED1C0-7778-48DA-9A95-6406B33C6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6875" y="3389313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77107</xdr:colOff>
      <xdr:row>12</xdr:row>
      <xdr:rowOff>19276</xdr:rowOff>
    </xdr:from>
    <xdr:to>
      <xdr:col>9</xdr:col>
      <xdr:colOff>426142</xdr:colOff>
      <xdr:row>12</xdr:row>
      <xdr:rowOff>235276</xdr:rowOff>
    </xdr:to>
    <xdr:pic>
      <xdr:nvPicPr>
        <xdr:cNvPr id="96" name="Grafik 47" descr="Vereinigte Staaten von Amerika (USA) Flagge">
          <a:extLst>
            <a:ext uri="{FF2B5EF4-FFF2-40B4-BE49-F238E27FC236}">
              <a16:creationId xmlns:a16="http://schemas.microsoft.com/office/drawing/2014/main" id="{7CDAFD08-6BF4-4DD5-A3DD-389A0A190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8893" y="3591151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55562</xdr:colOff>
      <xdr:row>14</xdr:row>
      <xdr:rowOff>47625</xdr:rowOff>
    </xdr:from>
    <xdr:to>
      <xdr:col>9</xdr:col>
      <xdr:colOff>404597</xdr:colOff>
      <xdr:row>14</xdr:row>
      <xdr:rowOff>263625</xdr:rowOff>
    </xdr:to>
    <xdr:pic>
      <xdr:nvPicPr>
        <xdr:cNvPr id="97" name="Grafik 47" descr="Vereinigte Staaten von Amerika (USA) Flagge">
          <a:extLst>
            <a:ext uri="{FF2B5EF4-FFF2-40B4-BE49-F238E27FC236}">
              <a16:creationId xmlns:a16="http://schemas.microsoft.com/office/drawing/2014/main" id="{7F7BE549-86B6-4220-83A0-B0C6144C5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8937" y="4341813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55562</xdr:colOff>
      <xdr:row>16</xdr:row>
      <xdr:rowOff>47625</xdr:rowOff>
    </xdr:from>
    <xdr:to>
      <xdr:col>9</xdr:col>
      <xdr:colOff>404597</xdr:colOff>
      <xdr:row>16</xdr:row>
      <xdr:rowOff>263625</xdr:rowOff>
    </xdr:to>
    <xdr:pic>
      <xdr:nvPicPr>
        <xdr:cNvPr id="98" name="Grafik 47" descr="Vereinigte Staaten von Amerika (USA) Flagge">
          <a:extLst>
            <a:ext uri="{FF2B5EF4-FFF2-40B4-BE49-F238E27FC236}">
              <a16:creationId xmlns:a16="http://schemas.microsoft.com/office/drawing/2014/main" id="{D36FDF2B-C324-45CB-BAD2-1F4D844BF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8937" y="4976813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63500</xdr:colOff>
      <xdr:row>17</xdr:row>
      <xdr:rowOff>47625</xdr:rowOff>
    </xdr:from>
    <xdr:to>
      <xdr:col>9</xdr:col>
      <xdr:colOff>412535</xdr:colOff>
      <xdr:row>17</xdr:row>
      <xdr:rowOff>263625</xdr:rowOff>
    </xdr:to>
    <xdr:pic>
      <xdr:nvPicPr>
        <xdr:cNvPr id="99" name="Grafik 47" descr="Vereinigte Staaten von Amerika (USA) Flagge">
          <a:extLst>
            <a:ext uri="{FF2B5EF4-FFF2-40B4-BE49-F238E27FC236}">
              <a16:creationId xmlns:a16="http://schemas.microsoft.com/office/drawing/2014/main" id="{3FF68925-C80F-4E5A-A4B3-7C98E0C9A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6875" y="5294313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57150</xdr:colOff>
      <xdr:row>19</xdr:row>
      <xdr:rowOff>69850</xdr:rowOff>
    </xdr:from>
    <xdr:to>
      <xdr:col>10</xdr:col>
      <xdr:colOff>406185</xdr:colOff>
      <xdr:row>19</xdr:row>
      <xdr:rowOff>285850</xdr:rowOff>
    </xdr:to>
    <xdr:pic>
      <xdr:nvPicPr>
        <xdr:cNvPr id="100" name="Grafik 47" descr="Vereinigte Staaten von Amerika (USA) Flagge">
          <a:extLst>
            <a:ext uri="{FF2B5EF4-FFF2-40B4-BE49-F238E27FC236}">
              <a16:creationId xmlns:a16="http://schemas.microsoft.com/office/drawing/2014/main" id="{81DBCBB7-91F9-452C-A1B7-E69A5EA72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2050" y="594995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57150</xdr:colOff>
      <xdr:row>19</xdr:row>
      <xdr:rowOff>50800</xdr:rowOff>
    </xdr:from>
    <xdr:to>
      <xdr:col>13</xdr:col>
      <xdr:colOff>406185</xdr:colOff>
      <xdr:row>19</xdr:row>
      <xdr:rowOff>266800</xdr:rowOff>
    </xdr:to>
    <xdr:pic>
      <xdr:nvPicPr>
        <xdr:cNvPr id="101" name="Grafik 47" descr="Vereinigte Staaten von Amerika (USA) Flagge">
          <a:extLst>
            <a:ext uri="{FF2B5EF4-FFF2-40B4-BE49-F238E27FC236}">
              <a16:creationId xmlns:a16="http://schemas.microsoft.com/office/drawing/2014/main" id="{1E9A221B-03D6-4761-907C-A6038E0B9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3700" y="593090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69850</xdr:colOff>
      <xdr:row>20</xdr:row>
      <xdr:rowOff>44450</xdr:rowOff>
    </xdr:from>
    <xdr:to>
      <xdr:col>13</xdr:col>
      <xdr:colOff>418885</xdr:colOff>
      <xdr:row>20</xdr:row>
      <xdr:rowOff>260450</xdr:rowOff>
    </xdr:to>
    <xdr:pic>
      <xdr:nvPicPr>
        <xdr:cNvPr id="102" name="Grafik 47" descr="Vereinigte Staaten von Amerika (USA) Flagge">
          <a:extLst>
            <a:ext uri="{FF2B5EF4-FFF2-40B4-BE49-F238E27FC236}">
              <a16:creationId xmlns:a16="http://schemas.microsoft.com/office/drawing/2014/main" id="{A8C104C9-D651-4FD8-BB7F-0EA7F4280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624205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76200</xdr:colOff>
      <xdr:row>22</xdr:row>
      <xdr:rowOff>38554</xdr:rowOff>
    </xdr:from>
    <xdr:to>
      <xdr:col>14</xdr:col>
      <xdr:colOff>425235</xdr:colOff>
      <xdr:row>22</xdr:row>
      <xdr:rowOff>254554</xdr:rowOff>
    </xdr:to>
    <xdr:pic>
      <xdr:nvPicPr>
        <xdr:cNvPr id="103" name="Grafik 47" descr="Vereinigte Staaten von Amerika (USA) Flagge">
          <a:extLst>
            <a:ext uri="{FF2B5EF4-FFF2-40B4-BE49-F238E27FC236}">
              <a16:creationId xmlns:a16="http://schemas.microsoft.com/office/drawing/2014/main" id="{AF18AE98-1A52-4AD4-B297-C0AB9A4B8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76164" y="6787697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71211</xdr:colOff>
      <xdr:row>23</xdr:row>
      <xdr:rowOff>49893</xdr:rowOff>
    </xdr:from>
    <xdr:to>
      <xdr:col>11</xdr:col>
      <xdr:colOff>420246</xdr:colOff>
      <xdr:row>23</xdr:row>
      <xdr:rowOff>265893</xdr:rowOff>
    </xdr:to>
    <xdr:pic>
      <xdr:nvPicPr>
        <xdr:cNvPr id="104" name="Grafik 47" descr="Vereinigte Staaten von Amerika (USA) Flagge">
          <a:extLst>
            <a:ext uri="{FF2B5EF4-FFF2-40B4-BE49-F238E27FC236}">
              <a16:creationId xmlns:a16="http://schemas.microsoft.com/office/drawing/2014/main" id="{BD632CA6-0607-42C7-8A66-9E9C61430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2247" y="711200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68035</xdr:colOff>
      <xdr:row>26</xdr:row>
      <xdr:rowOff>47625</xdr:rowOff>
    </xdr:from>
    <xdr:to>
      <xdr:col>15</xdr:col>
      <xdr:colOff>417070</xdr:colOff>
      <xdr:row>26</xdr:row>
      <xdr:rowOff>263625</xdr:rowOff>
    </xdr:to>
    <xdr:pic>
      <xdr:nvPicPr>
        <xdr:cNvPr id="105" name="Grafik 47" descr="Vereinigte Staaten von Amerika (USA) Flagge">
          <a:extLst>
            <a:ext uri="{FF2B5EF4-FFF2-40B4-BE49-F238E27FC236}">
              <a16:creationId xmlns:a16="http://schemas.microsoft.com/office/drawing/2014/main" id="{FCE09763-BD97-46D5-A6E0-4791F45FE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9999" y="8048625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42862</xdr:colOff>
      <xdr:row>30</xdr:row>
      <xdr:rowOff>38100</xdr:rowOff>
    </xdr:from>
    <xdr:to>
      <xdr:col>15</xdr:col>
      <xdr:colOff>391897</xdr:colOff>
      <xdr:row>30</xdr:row>
      <xdr:rowOff>254100</xdr:rowOff>
    </xdr:to>
    <xdr:pic>
      <xdr:nvPicPr>
        <xdr:cNvPr id="106" name="Grafik 47" descr="Vereinigte Staaten von Amerika (USA) Flagge">
          <a:extLst>
            <a:ext uri="{FF2B5EF4-FFF2-40B4-BE49-F238E27FC236}">
              <a16:creationId xmlns:a16="http://schemas.microsoft.com/office/drawing/2014/main" id="{16C5A5C5-4EA5-4285-BFC9-FFB255228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96662" y="9324975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57150</xdr:colOff>
      <xdr:row>32</xdr:row>
      <xdr:rowOff>42863</xdr:rowOff>
    </xdr:from>
    <xdr:to>
      <xdr:col>14</xdr:col>
      <xdr:colOff>406185</xdr:colOff>
      <xdr:row>32</xdr:row>
      <xdr:rowOff>258863</xdr:rowOff>
    </xdr:to>
    <xdr:pic>
      <xdr:nvPicPr>
        <xdr:cNvPr id="107" name="Grafik 47" descr="Vereinigte Staaten von Amerika (USA) Flagge">
          <a:extLst>
            <a:ext uri="{FF2B5EF4-FFF2-40B4-BE49-F238E27FC236}">
              <a16:creationId xmlns:a16="http://schemas.microsoft.com/office/drawing/2014/main" id="{456E5FD9-BEC6-4F6F-B370-E8408B397E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8950" y="9958388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66675</xdr:colOff>
      <xdr:row>33</xdr:row>
      <xdr:rowOff>33337</xdr:rowOff>
    </xdr:from>
    <xdr:to>
      <xdr:col>15</xdr:col>
      <xdr:colOff>415710</xdr:colOff>
      <xdr:row>33</xdr:row>
      <xdr:rowOff>249337</xdr:rowOff>
    </xdr:to>
    <xdr:pic>
      <xdr:nvPicPr>
        <xdr:cNvPr id="108" name="Grafik 47" descr="Vereinigte Staaten von Amerika (USA) Flagge">
          <a:extLst>
            <a:ext uri="{FF2B5EF4-FFF2-40B4-BE49-F238E27FC236}">
              <a16:creationId xmlns:a16="http://schemas.microsoft.com/office/drawing/2014/main" id="{B98E84A2-3689-4FCB-A2F8-C1A289BBF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0475" y="10263187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47625</xdr:colOff>
      <xdr:row>34</xdr:row>
      <xdr:rowOff>42862</xdr:rowOff>
    </xdr:from>
    <xdr:to>
      <xdr:col>15</xdr:col>
      <xdr:colOff>396660</xdr:colOff>
      <xdr:row>34</xdr:row>
      <xdr:rowOff>258862</xdr:rowOff>
    </xdr:to>
    <xdr:pic>
      <xdr:nvPicPr>
        <xdr:cNvPr id="109" name="Grafik 47" descr="Vereinigte Staaten von Amerika (USA) Flagge">
          <a:extLst>
            <a:ext uri="{FF2B5EF4-FFF2-40B4-BE49-F238E27FC236}">
              <a16:creationId xmlns:a16="http://schemas.microsoft.com/office/drawing/2014/main" id="{864C2A6D-056A-4507-9209-689B5B4F4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01425" y="10587037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47625</xdr:colOff>
      <xdr:row>35</xdr:row>
      <xdr:rowOff>42863</xdr:rowOff>
    </xdr:from>
    <xdr:to>
      <xdr:col>14</xdr:col>
      <xdr:colOff>396660</xdr:colOff>
      <xdr:row>35</xdr:row>
      <xdr:rowOff>258863</xdr:rowOff>
    </xdr:to>
    <xdr:pic>
      <xdr:nvPicPr>
        <xdr:cNvPr id="110" name="Grafik 47" descr="Vereinigte Staaten von Amerika (USA) Flagge">
          <a:extLst>
            <a:ext uri="{FF2B5EF4-FFF2-40B4-BE49-F238E27FC236}">
              <a16:creationId xmlns:a16="http://schemas.microsoft.com/office/drawing/2014/main" id="{8BD32673-2DAF-48BD-9B1F-D074991DE6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9425" y="10901363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42863</xdr:colOff>
      <xdr:row>36</xdr:row>
      <xdr:rowOff>38100</xdr:rowOff>
    </xdr:from>
    <xdr:to>
      <xdr:col>15</xdr:col>
      <xdr:colOff>391898</xdr:colOff>
      <xdr:row>36</xdr:row>
      <xdr:rowOff>254100</xdr:rowOff>
    </xdr:to>
    <xdr:pic>
      <xdr:nvPicPr>
        <xdr:cNvPr id="111" name="Grafik 47" descr="Vereinigte Staaten von Amerika (USA) Flagge">
          <a:extLst>
            <a:ext uri="{FF2B5EF4-FFF2-40B4-BE49-F238E27FC236}">
              <a16:creationId xmlns:a16="http://schemas.microsoft.com/office/drawing/2014/main" id="{4EA0060E-1773-4620-8963-6B73781E9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96663" y="11210925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42862</xdr:colOff>
      <xdr:row>37</xdr:row>
      <xdr:rowOff>52388</xdr:rowOff>
    </xdr:from>
    <xdr:to>
      <xdr:col>14</xdr:col>
      <xdr:colOff>391897</xdr:colOff>
      <xdr:row>37</xdr:row>
      <xdr:rowOff>268388</xdr:rowOff>
    </xdr:to>
    <xdr:pic>
      <xdr:nvPicPr>
        <xdr:cNvPr id="112" name="Grafik 47" descr="Vereinigte Staaten von Amerika (USA) Flagge">
          <a:extLst>
            <a:ext uri="{FF2B5EF4-FFF2-40B4-BE49-F238E27FC236}">
              <a16:creationId xmlns:a16="http://schemas.microsoft.com/office/drawing/2014/main" id="{642A344A-C701-4D0E-8F7A-5133C3D14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4662" y="11539538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47625</xdr:colOff>
      <xdr:row>38</xdr:row>
      <xdr:rowOff>47625</xdr:rowOff>
    </xdr:from>
    <xdr:to>
      <xdr:col>13</xdr:col>
      <xdr:colOff>396660</xdr:colOff>
      <xdr:row>38</xdr:row>
      <xdr:rowOff>263625</xdr:rowOff>
    </xdr:to>
    <xdr:pic>
      <xdr:nvPicPr>
        <xdr:cNvPr id="113" name="Grafik 47" descr="Vereinigte Staaten von Amerika (USA) Flagge">
          <a:extLst>
            <a:ext uri="{FF2B5EF4-FFF2-40B4-BE49-F238E27FC236}">
              <a16:creationId xmlns:a16="http://schemas.microsoft.com/office/drawing/2014/main" id="{5D641F18-6843-4026-BF23-B3FCE14D9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7425" y="1184910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47625</xdr:colOff>
      <xdr:row>5</xdr:row>
      <xdr:rowOff>39688</xdr:rowOff>
    </xdr:from>
    <xdr:to>
      <xdr:col>11</xdr:col>
      <xdr:colOff>400073</xdr:colOff>
      <xdr:row>5</xdr:row>
      <xdr:rowOff>255688</xdr:rowOff>
    </xdr:to>
    <xdr:pic>
      <xdr:nvPicPr>
        <xdr:cNvPr id="114" name="Grafik 113" descr="Österreich Flagge">
          <a:extLst>
            <a:ext uri="{FF2B5EF4-FFF2-40B4-BE49-F238E27FC236}">
              <a16:creationId xmlns:a16="http://schemas.microsoft.com/office/drawing/2014/main" id="{93219E2A-18E6-4FA3-943D-62956A8B1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00" y="1476376"/>
          <a:ext cx="352448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55562</xdr:colOff>
      <xdr:row>6</xdr:row>
      <xdr:rowOff>47625</xdr:rowOff>
    </xdr:from>
    <xdr:to>
      <xdr:col>10</xdr:col>
      <xdr:colOff>408010</xdr:colOff>
      <xdr:row>6</xdr:row>
      <xdr:rowOff>263625</xdr:rowOff>
    </xdr:to>
    <xdr:pic>
      <xdr:nvPicPr>
        <xdr:cNvPr id="115" name="Grafik 114" descr="Österreich Flagge">
          <a:extLst>
            <a:ext uri="{FF2B5EF4-FFF2-40B4-BE49-F238E27FC236}">
              <a16:creationId xmlns:a16="http://schemas.microsoft.com/office/drawing/2014/main" id="{9A47C5D9-D70C-4A28-9CD4-9EE2B7380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0937" y="1801813"/>
          <a:ext cx="352448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55562</xdr:colOff>
      <xdr:row>8</xdr:row>
      <xdr:rowOff>47625</xdr:rowOff>
    </xdr:from>
    <xdr:to>
      <xdr:col>11</xdr:col>
      <xdr:colOff>406562</xdr:colOff>
      <xdr:row>8</xdr:row>
      <xdr:rowOff>263625</xdr:rowOff>
    </xdr:to>
    <xdr:pic>
      <xdr:nvPicPr>
        <xdr:cNvPr id="116" name="Grafik 64" descr="Italien Flagge">
          <a:extLst>
            <a:ext uri="{FF2B5EF4-FFF2-40B4-BE49-F238E27FC236}">
              <a16:creationId xmlns:a16="http://schemas.microsoft.com/office/drawing/2014/main" id="{E6576CBB-E86E-4F6F-8630-298E02F96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2937" y="2436813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55562</xdr:colOff>
      <xdr:row>11</xdr:row>
      <xdr:rowOff>47625</xdr:rowOff>
    </xdr:from>
    <xdr:to>
      <xdr:col>11</xdr:col>
      <xdr:colOff>406562</xdr:colOff>
      <xdr:row>11</xdr:row>
      <xdr:rowOff>263625</xdr:rowOff>
    </xdr:to>
    <xdr:pic>
      <xdr:nvPicPr>
        <xdr:cNvPr id="117" name="Grafik 118" descr="Schweiz Flagge">
          <a:extLst>
            <a:ext uri="{FF2B5EF4-FFF2-40B4-BE49-F238E27FC236}">
              <a16:creationId xmlns:a16="http://schemas.microsoft.com/office/drawing/2014/main" id="{484EE42F-926C-49E5-8413-EBA54406D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2937" y="3389313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71438</xdr:colOff>
      <xdr:row>12</xdr:row>
      <xdr:rowOff>39688</xdr:rowOff>
    </xdr:from>
    <xdr:to>
      <xdr:col>11</xdr:col>
      <xdr:colOff>422438</xdr:colOff>
      <xdr:row>12</xdr:row>
      <xdr:rowOff>255688</xdr:rowOff>
    </xdr:to>
    <xdr:pic>
      <xdr:nvPicPr>
        <xdr:cNvPr id="118" name="Grafik 118" descr="Schweiz Flagge">
          <a:extLst>
            <a:ext uri="{FF2B5EF4-FFF2-40B4-BE49-F238E27FC236}">
              <a16:creationId xmlns:a16="http://schemas.microsoft.com/office/drawing/2014/main" id="{A5F4CD11-AAAC-4738-9517-D315C3327D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8813" y="3698876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63500</xdr:colOff>
      <xdr:row>15</xdr:row>
      <xdr:rowOff>47625</xdr:rowOff>
    </xdr:from>
    <xdr:to>
      <xdr:col>9</xdr:col>
      <xdr:colOff>412535</xdr:colOff>
      <xdr:row>15</xdr:row>
      <xdr:rowOff>263625</xdr:rowOff>
    </xdr:to>
    <xdr:pic>
      <xdr:nvPicPr>
        <xdr:cNvPr id="119" name="Grafik 49" descr="Frankreich Flagge">
          <a:extLst>
            <a:ext uri="{FF2B5EF4-FFF2-40B4-BE49-F238E27FC236}">
              <a16:creationId xmlns:a16="http://schemas.microsoft.com/office/drawing/2014/main" id="{E36379EF-3FAF-45E7-B51E-602D88F13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6875" y="4659313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63500</xdr:colOff>
      <xdr:row>15</xdr:row>
      <xdr:rowOff>71438</xdr:rowOff>
    </xdr:from>
    <xdr:to>
      <xdr:col>10</xdr:col>
      <xdr:colOff>412535</xdr:colOff>
      <xdr:row>15</xdr:row>
      <xdr:rowOff>287438</xdr:rowOff>
    </xdr:to>
    <xdr:pic>
      <xdr:nvPicPr>
        <xdr:cNvPr id="120" name="Grafik 47" descr="Vereinigte Staaten von Amerika (USA) Flagge">
          <a:extLst>
            <a:ext uri="{FF2B5EF4-FFF2-40B4-BE49-F238E27FC236}">
              <a16:creationId xmlns:a16="http://schemas.microsoft.com/office/drawing/2014/main" id="{DD0C1304-3432-47BC-9552-15DEE7EBA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8875" y="4683126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28348</xdr:colOff>
      <xdr:row>14</xdr:row>
      <xdr:rowOff>41956</xdr:rowOff>
    </xdr:from>
    <xdr:to>
      <xdr:col>10</xdr:col>
      <xdr:colOff>377383</xdr:colOff>
      <xdr:row>14</xdr:row>
      <xdr:rowOff>257956</xdr:rowOff>
    </xdr:to>
    <xdr:pic>
      <xdr:nvPicPr>
        <xdr:cNvPr id="121" name="Grafik 46" descr="Spanien Flagge">
          <a:extLst>
            <a:ext uri="{FF2B5EF4-FFF2-40B4-BE49-F238E27FC236}">
              <a16:creationId xmlns:a16="http://schemas.microsoft.com/office/drawing/2014/main" id="{3BC23643-49B5-4D24-8D4A-1DB054201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7384" y="4287385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63500</xdr:colOff>
      <xdr:row>14</xdr:row>
      <xdr:rowOff>47625</xdr:rowOff>
    </xdr:from>
    <xdr:to>
      <xdr:col>11</xdr:col>
      <xdr:colOff>416955</xdr:colOff>
      <xdr:row>14</xdr:row>
      <xdr:rowOff>263625</xdr:rowOff>
    </xdr:to>
    <xdr:pic>
      <xdr:nvPicPr>
        <xdr:cNvPr id="122" name="Grafik 25" descr="Brasilien Flagge">
          <a:extLst>
            <a:ext uri="{FF2B5EF4-FFF2-40B4-BE49-F238E27FC236}">
              <a16:creationId xmlns:a16="http://schemas.microsoft.com/office/drawing/2014/main" id="{DF3BE69C-3B1F-4DC5-B578-B97A9DA02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0875" y="4341813"/>
          <a:ext cx="35345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55563</xdr:colOff>
      <xdr:row>15</xdr:row>
      <xdr:rowOff>39687</xdr:rowOff>
    </xdr:from>
    <xdr:to>
      <xdr:col>11</xdr:col>
      <xdr:colOff>413544</xdr:colOff>
      <xdr:row>15</xdr:row>
      <xdr:rowOff>255687</xdr:rowOff>
    </xdr:to>
    <xdr:pic>
      <xdr:nvPicPr>
        <xdr:cNvPr id="123" name="Grafik 8" descr="Deutschland Flagge">
          <a:extLst>
            <a:ext uri="{FF2B5EF4-FFF2-40B4-BE49-F238E27FC236}">
              <a16:creationId xmlns:a16="http://schemas.microsoft.com/office/drawing/2014/main" id="{72B901E1-C7CE-4D29-A6F2-EDABD5310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2938" y="4651375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55562</xdr:colOff>
      <xdr:row>16</xdr:row>
      <xdr:rowOff>39687</xdr:rowOff>
    </xdr:from>
    <xdr:to>
      <xdr:col>11</xdr:col>
      <xdr:colOff>413543</xdr:colOff>
      <xdr:row>16</xdr:row>
      <xdr:rowOff>255687</xdr:rowOff>
    </xdr:to>
    <xdr:pic>
      <xdr:nvPicPr>
        <xdr:cNvPr id="124" name="Grafik 8" descr="Deutschland Flagge">
          <a:extLst>
            <a:ext uri="{FF2B5EF4-FFF2-40B4-BE49-F238E27FC236}">
              <a16:creationId xmlns:a16="http://schemas.microsoft.com/office/drawing/2014/main" id="{895506E5-D2A5-4EB2-A30B-C53121DA2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2937" y="4968875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47625</xdr:colOff>
      <xdr:row>17</xdr:row>
      <xdr:rowOff>39687</xdr:rowOff>
    </xdr:from>
    <xdr:to>
      <xdr:col>11</xdr:col>
      <xdr:colOff>405606</xdr:colOff>
      <xdr:row>17</xdr:row>
      <xdr:rowOff>255687</xdr:rowOff>
    </xdr:to>
    <xdr:pic>
      <xdr:nvPicPr>
        <xdr:cNvPr id="125" name="Grafik 8" descr="Deutschland Flagge">
          <a:extLst>
            <a:ext uri="{FF2B5EF4-FFF2-40B4-BE49-F238E27FC236}">
              <a16:creationId xmlns:a16="http://schemas.microsoft.com/office/drawing/2014/main" id="{BBE75538-A7F2-4E57-8C36-CB233A290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00" y="5286375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50800</xdr:colOff>
      <xdr:row>19</xdr:row>
      <xdr:rowOff>44450</xdr:rowOff>
    </xdr:from>
    <xdr:to>
      <xdr:col>11</xdr:col>
      <xdr:colOff>408781</xdr:colOff>
      <xdr:row>19</xdr:row>
      <xdr:rowOff>260450</xdr:rowOff>
    </xdr:to>
    <xdr:pic>
      <xdr:nvPicPr>
        <xdr:cNvPr id="126" name="Grafik 8" descr="Deutschland Flagge">
          <a:extLst>
            <a:ext uri="{FF2B5EF4-FFF2-40B4-BE49-F238E27FC236}">
              <a16:creationId xmlns:a16="http://schemas.microsoft.com/office/drawing/2014/main" id="{049AF148-8EAE-4587-88BA-87E2D26DE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7700" y="592455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50800</xdr:colOff>
      <xdr:row>20</xdr:row>
      <xdr:rowOff>63500</xdr:rowOff>
    </xdr:from>
    <xdr:to>
      <xdr:col>11</xdr:col>
      <xdr:colOff>408781</xdr:colOff>
      <xdr:row>20</xdr:row>
      <xdr:rowOff>279500</xdr:rowOff>
    </xdr:to>
    <xdr:pic>
      <xdr:nvPicPr>
        <xdr:cNvPr id="127" name="Grafik 8" descr="Deutschland Flagge">
          <a:extLst>
            <a:ext uri="{FF2B5EF4-FFF2-40B4-BE49-F238E27FC236}">
              <a16:creationId xmlns:a16="http://schemas.microsoft.com/office/drawing/2014/main" id="{F56E0954-B765-4200-BA8E-E8BA104F3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7700" y="626110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61232</xdr:colOff>
      <xdr:row>24</xdr:row>
      <xdr:rowOff>47625</xdr:rowOff>
    </xdr:from>
    <xdr:to>
      <xdr:col>10</xdr:col>
      <xdr:colOff>419213</xdr:colOff>
      <xdr:row>24</xdr:row>
      <xdr:rowOff>263625</xdr:rowOff>
    </xdr:to>
    <xdr:pic>
      <xdr:nvPicPr>
        <xdr:cNvPr id="128" name="Grafik 8" descr="Deutschland Flagge">
          <a:extLst>
            <a:ext uri="{FF2B5EF4-FFF2-40B4-BE49-F238E27FC236}">
              <a16:creationId xmlns:a16="http://schemas.microsoft.com/office/drawing/2014/main" id="{6E80D568-7640-434E-87AC-D1C44C69F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0268" y="7422696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47626</xdr:colOff>
      <xdr:row>27</xdr:row>
      <xdr:rowOff>47625</xdr:rowOff>
    </xdr:from>
    <xdr:to>
      <xdr:col>11</xdr:col>
      <xdr:colOff>405607</xdr:colOff>
      <xdr:row>27</xdr:row>
      <xdr:rowOff>263625</xdr:rowOff>
    </xdr:to>
    <xdr:pic>
      <xdr:nvPicPr>
        <xdr:cNvPr id="129" name="Grafik 8" descr="Deutschland Flagge">
          <a:extLst>
            <a:ext uri="{FF2B5EF4-FFF2-40B4-BE49-F238E27FC236}">
              <a16:creationId xmlns:a16="http://schemas.microsoft.com/office/drawing/2014/main" id="{DF9DCA90-0E64-4AF7-96CF-75C8F99FC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8662" y="8361589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69850</xdr:colOff>
      <xdr:row>20</xdr:row>
      <xdr:rowOff>44450</xdr:rowOff>
    </xdr:from>
    <xdr:to>
      <xdr:col>10</xdr:col>
      <xdr:colOff>420850</xdr:colOff>
      <xdr:row>20</xdr:row>
      <xdr:rowOff>260450</xdr:rowOff>
    </xdr:to>
    <xdr:pic>
      <xdr:nvPicPr>
        <xdr:cNvPr id="130" name="Grafik 118" descr="Schweiz Flagge">
          <a:extLst>
            <a:ext uri="{FF2B5EF4-FFF2-40B4-BE49-F238E27FC236}">
              <a16:creationId xmlns:a16="http://schemas.microsoft.com/office/drawing/2014/main" id="{63C651FE-DB12-4935-B69A-84A302BEE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0" y="6242050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50800</xdr:colOff>
      <xdr:row>21</xdr:row>
      <xdr:rowOff>50800</xdr:rowOff>
    </xdr:from>
    <xdr:to>
      <xdr:col>11</xdr:col>
      <xdr:colOff>401800</xdr:colOff>
      <xdr:row>21</xdr:row>
      <xdr:rowOff>266800</xdr:rowOff>
    </xdr:to>
    <xdr:pic>
      <xdr:nvPicPr>
        <xdr:cNvPr id="131" name="Grafik 118" descr="Schweiz Flagge">
          <a:extLst>
            <a:ext uri="{FF2B5EF4-FFF2-40B4-BE49-F238E27FC236}">
              <a16:creationId xmlns:a16="http://schemas.microsoft.com/office/drawing/2014/main" id="{0F5EC077-A872-430B-A06F-419EE2B63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7700" y="6565900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69850</xdr:colOff>
      <xdr:row>21</xdr:row>
      <xdr:rowOff>57150</xdr:rowOff>
    </xdr:from>
    <xdr:to>
      <xdr:col>10</xdr:col>
      <xdr:colOff>418885</xdr:colOff>
      <xdr:row>21</xdr:row>
      <xdr:rowOff>273150</xdr:rowOff>
    </xdr:to>
    <xdr:pic>
      <xdr:nvPicPr>
        <xdr:cNvPr id="132" name="Grafik 47" descr="Vereinigte Staaten von Amerika (USA) Flagge">
          <a:extLst>
            <a:ext uri="{FF2B5EF4-FFF2-40B4-BE49-F238E27FC236}">
              <a16:creationId xmlns:a16="http://schemas.microsoft.com/office/drawing/2014/main" id="{B9412581-191D-4701-A73C-AAC8CC465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0" y="657225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57150</xdr:colOff>
      <xdr:row>19</xdr:row>
      <xdr:rowOff>57150</xdr:rowOff>
    </xdr:from>
    <xdr:to>
      <xdr:col>15</xdr:col>
      <xdr:colOff>408150</xdr:colOff>
      <xdr:row>19</xdr:row>
      <xdr:rowOff>273150</xdr:rowOff>
    </xdr:to>
    <xdr:pic>
      <xdr:nvPicPr>
        <xdr:cNvPr id="134" name="Grafik 118" descr="Schweiz Flagge">
          <a:extLst>
            <a:ext uri="{FF2B5EF4-FFF2-40B4-BE49-F238E27FC236}">
              <a16:creationId xmlns:a16="http://schemas.microsoft.com/office/drawing/2014/main" id="{F2C83174-2DE1-498E-B108-96192AE74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7700" y="5937250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63500</xdr:colOff>
      <xdr:row>20</xdr:row>
      <xdr:rowOff>44450</xdr:rowOff>
    </xdr:from>
    <xdr:to>
      <xdr:col>15</xdr:col>
      <xdr:colOff>414500</xdr:colOff>
      <xdr:row>20</xdr:row>
      <xdr:rowOff>260450</xdr:rowOff>
    </xdr:to>
    <xdr:pic>
      <xdr:nvPicPr>
        <xdr:cNvPr id="135" name="Grafik 118" descr="Schweiz Flagge">
          <a:extLst>
            <a:ext uri="{FF2B5EF4-FFF2-40B4-BE49-F238E27FC236}">
              <a16:creationId xmlns:a16="http://schemas.microsoft.com/office/drawing/2014/main" id="{C6A88AF7-83CE-45A6-822E-F08A13E06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14050" y="6242050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63500</xdr:colOff>
      <xdr:row>22</xdr:row>
      <xdr:rowOff>44450</xdr:rowOff>
    </xdr:from>
    <xdr:to>
      <xdr:col>15</xdr:col>
      <xdr:colOff>414500</xdr:colOff>
      <xdr:row>22</xdr:row>
      <xdr:rowOff>260450</xdr:rowOff>
    </xdr:to>
    <xdr:pic>
      <xdr:nvPicPr>
        <xdr:cNvPr id="138" name="Grafik 118" descr="Schweiz Flagge">
          <a:extLst>
            <a:ext uri="{FF2B5EF4-FFF2-40B4-BE49-F238E27FC236}">
              <a16:creationId xmlns:a16="http://schemas.microsoft.com/office/drawing/2014/main" id="{68542725-729C-4094-8A32-4F6628F8B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14050" y="6877050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54428</xdr:colOff>
      <xdr:row>25</xdr:row>
      <xdr:rowOff>40822</xdr:rowOff>
    </xdr:from>
    <xdr:to>
      <xdr:col>9</xdr:col>
      <xdr:colOff>414035</xdr:colOff>
      <xdr:row>25</xdr:row>
      <xdr:rowOff>256822</xdr:rowOff>
    </xdr:to>
    <xdr:pic>
      <xdr:nvPicPr>
        <xdr:cNvPr id="140" name="Grafik 109" descr="Russland Flagge">
          <a:extLst>
            <a:ext uri="{FF2B5EF4-FFF2-40B4-BE49-F238E27FC236}">
              <a16:creationId xmlns:a16="http://schemas.microsoft.com/office/drawing/2014/main" id="{E4BA7906-C8DC-41A5-A2E9-346550EFAE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1464" y="7728858"/>
          <a:ext cx="359607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47625</xdr:colOff>
      <xdr:row>26</xdr:row>
      <xdr:rowOff>40822</xdr:rowOff>
    </xdr:from>
    <xdr:to>
      <xdr:col>9</xdr:col>
      <xdr:colOff>407232</xdr:colOff>
      <xdr:row>26</xdr:row>
      <xdr:rowOff>256822</xdr:rowOff>
    </xdr:to>
    <xdr:pic>
      <xdr:nvPicPr>
        <xdr:cNvPr id="141" name="Grafik 109" descr="Russland Flagge">
          <a:extLst>
            <a:ext uri="{FF2B5EF4-FFF2-40B4-BE49-F238E27FC236}">
              <a16:creationId xmlns:a16="http://schemas.microsoft.com/office/drawing/2014/main" id="{989DCBE2-653F-4FF0-A040-645A02C55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4661" y="8041822"/>
          <a:ext cx="359607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54428</xdr:colOff>
      <xdr:row>25</xdr:row>
      <xdr:rowOff>40822</xdr:rowOff>
    </xdr:from>
    <xdr:to>
      <xdr:col>13</xdr:col>
      <xdr:colOff>414035</xdr:colOff>
      <xdr:row>25</xdr:row>
      <xdr:rowOff>256822</xdr:rowOff>
    </xdr:to>
    <xdr:pic>
      <xdr:nvPicPr>
        <xdr:cNvPr id="142" name="Grafik 109" descr="Russland Flagge">
          <a:extLst>
            <a:ext uri="{FF2B5EF4-FFF2-40B4-BE49-F238E27FC236}">
              <a16:creationId xmlns:a16="http://schemas.microsoft.com/office/drawing/2014/main" id="{C49E9634-23E5-4B8E-96C2-2C784318D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2392" y="7728858"/>
          <a:ext cx="359607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54429</xdr:colOff>
      <xdr:row>27</xdr:row>
      <xdr:rowOff>47625</xdr:rowOff>
    </xdr:from>
    <xdr:to>
      <xdr:col>9</xdr:col>
      <xdr:colOff>414036</xdr:colOff>
      <xdr:row>27</xdr:row>
      <xdr:rowOff>263625</xdr:rowOff>
    </xdr:to>
    <xdr:pic>
      <xdr:nvPicPr>
        <xdr:cNvPr id="143" name="Grafik 109" descr="Russland Flagge">
          <a:extLst>
            <a:ext uri="{FF2B5EF4-FFF2-40B4-BE49-F238E27FC236}">
              <a16:creationId xmlns:a16="http://schemas.microsoft.com/office/drawing/2014/main" id="{633A6F6A-A7EF-441C-BDE4-BE35F7F71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1465" y="8361589"/>
          <a:ext cx="359607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61232</xdr:colOff>
      <xdr:row>27</xdr:row>
      <xdr:rowOff>34018</xdr:rowOff>
    </xdr:from>
    <xdr:to>
      <xdr:col>13</xdr:col>
      <xdr:colOff>420839</xdr:colOff>
      <xdr:row>27</xdr:row>
      <xdr:rowOff>250018</xdr:rowOff>
    </xdr:to>
    <xdr:pic>
      <xdr:nvPicPr>
        <xdr:cNvPr id="144" name="Grafik 109" descr="Russland Flagge">
          <a:extLst>
            <a:ext uri="{FF2B5EF4-FFF2-40B4-BE49-F238E27FC236}">
              <a16:creationId xmlns:a16="http://schemas.microsoft.com/office/drawing/2014/main" id="{50F9B47B-7AB4-49F4-9EC5-44403A8B2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9196" y="8347982"/>
          <a:ext cx="359607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61232</xdr:colOff>
      <xdr:row>26</xdr:row>
      <xdr:rowOff>27214</xdr:rowOff>
    </xdr:from>
    <xdr:to>
      <xdr:col>13</xdr:col>
      <xdr:colOff>420839</xdr:colOff>
      <xdr:row>26</xdr:row>
      <xdr:rowOff>243214</xdr:rowOff>
    </xdr:to>
    <xdr:pic>
      <xdr:nvPicPr>
        <xdr:cNvPr id="145" name="Grafik 109" descr="Russland Flagge">
          <a:extLst>
            <a:ext uri="{FF2B5EF4-FFF2-40B4-BE49-F238E27FC236}">
              <a16:creationId xmlns:a16="http://schemas.microsoft.com/office/drawing/2014/main" id="{473FBE4D-C972-4E9C-9391-B823F144C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9196" y="8028214"/>
          <a:ext cx="359607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47625</xdr:colOff>
      <xdr:row>28</xdr:row>
      <xdr:rowOff>47625</xdr:rowOff>
    </xdr:from>
    <xdr:to>
      <xdr:col>9</xdr:col>
      <xdr:colOff>407232</xdr:colOff>
      <xdr:row>28</xdr:row>
      <xdr:rowOff>263625</xdr:rowOff>
    </xdr:to>
    <xdr:pic>
      <xdr:nvPicPr>
        <xdr:cNvPr id="146" name="Grafik 109" descr="Russland Flagge">
          <a:extLst>
            <a:ext uri="{FF2B5EF4-FFF2-40B4-BE49-F238E27FC236}">
              <a16:creationId xmlns:a16="http://schemas.microsoft.com/office/drawing/2014/main" id="{45BF439E-E980-4262-85F5-4ADA4D342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4661" y="8674554"/>
          <a:ext cx="359607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61233</xdr:colOff>
      <xdr:row>28</xdr:row>
      <xdr:rowOff>40821</xdr:rowOff>
    </xdr:from>
    <xdr:to>
      <xdr:col>13</xdr:col>
      <xdr:colOff>420840</xdr:colOff>
      <xdr:row>28</xdr:row>
      <xdr:rowOff>256821</xdr:rowOff>
    </xdr:to>
    <xdr:pic>
      <xdr:nvPicPr>
        <xdr:cNvPr id="147" name="Grafik 109" descr="Russland Flagge">
          <a:extLst>
            <a:ext uri="{FF2B5EF4-FFF2-40B4-BE49-F238E27FC236}">
              <a16:creationId xmlns:a16="http://schemas.microsoft.com/office/drawing/2014/main" id="{801F1227-5428-4B3D-8F57-41BBCCFA6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9197" y="8667750"/>
          <a:ext cx="359607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61232</xdr:colOff>
      <xdr:row>29</xdr:row>
      <xdr:rowOff>54429</xdr:rowOff>
    </xdr:from>
    <xdr:to>
      <xdr:col>10</xdr:col>
      <xdr:colOff>420839</xdr:colOff>
      <xdr:row>29</xdr:row>
      <xdr:rowOff>270429</xdr:rowOff>
    </xdr:to>
    <xdr:pic>
      <xdr:nvPicPr>
        <xdr:cNvPr id="148" name="Grafik 109" descr="Russland Flagge">
          <a:extLst>
            <a:ext uri="{FF2B5EF4-FFF2-40B4-BE49-F238E27FC236}">
              <a16:creationId xmlns:a16="http://schemas.microsoft.com/office/drawing/2014/main" id="{1188BEAD-78CA-47E8-BB0E-CAB6DE26E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0268" y="8994322"/>
          <a:ext cx="359607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68036</xdr:colOff>
      <xdr:row>29</xdr:row>
      <xdr:rowOff>34018</xdr:rowOff>
    </xdr:from>
    <xdr:to>
      <xdr:col>13</xdr:col>
      <xdr:colOff>427643</xdr:colOff>
      <xdr:row>29</xdr:row>
      <xdr:rowOff>250018</xdr:rowOff>
    </xdr:to>
    <xdr:pic>
      <xdr:nvPicPr>
        <xdr:cNvPr id="149" name="Grafik 109" descr="Russland Flagge">
          <a:extLst>
            <a:ext uri="{FF2B5EF4-FFF2-40B4-BE49-F238E27FC236}">
              <a16:creationId xmlns:a16="http://schemas.microsoft.com/office/drawing/2014/main" id="{40C3A022-F87A-49C6-9D92-4F8786475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0" y="8973911"/>
          <a:ext cx="359607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52388</xdr:colOff>
      <xdr:row>30</xdr:row>
      <xdr:rowOff>38100</xdr:rowOff>
    </xdr:from>
    <xdr:to>
      <xdr:col>13</xdr:col>
      <xdr:colOff>411995</xdr:colOff>
      <xdr:row>30</xdr:row>
      <xdr:rowOff>254100</xdr:rowOff>
    </xdr:to>
    <xdr:pic>
      <xdr:nvPicPr>
        <xdr:cNvPr id="150" name="Grafik 109" descr="Russland Flagge">
          <a:extLst>
            <a:ext uri="{FF2B5EF4-FFF2-40B4-BE49-F238E27FC236}">
              <a16:creationId xmlns:a16="http://schemas.microsoft.com/office/drawing/2014/main" id="{6976AFA2-6212-48F2-8BB6-AA6A5C26B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2188" y="9324975"/>
          <a:ext cx="359607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33337</xdr:colOff>
      <xdr:row>31</xdr:row>
      <xdr:rowOff>33338</xdr:rowOff>
    </xdr:from>
    <xdr:to>
      <xdr:col>11</xdr:col>
      <xdr:colOff>392944</xdr:colOff>
      <xdr:row>31</xdr:row>
      <xdr:rowOff>249338</xdr:rowOff>
    </xdr:to>
    <xdr:pic>
      <xdr:nvPicPr>
        <xdr:cNvPr id="151" name="Grafik 109" descr="Russland Flagge">
          <a:extLst>
            <a:ext uri="{FF2B5EF4-FFF2-40B4-BE49-F238E27FC236}">
              <a16:creationId xmlns:a16="http://schemas.microsoft.com/office/drawing/2014/main" id="{E76C4308-1AD0-47DD-AEFC-F6C2870C4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3487" y="9634538"/>
          <a:ext cx="359607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47625</xdr:colOff>
      <xdr:row>31</xdr:row>
      <xdr:rowOff>42863</xdr:rowOff>
    </xdr:from>
    <xdr:to>
      <xdr:col>13</xdr:col>
      <xdr:colOff>407232</xdr:colOff>
      <xdr:row>31</xdr:row>
      <xdr:rowOff>258863</xdr:rowOff>
    </xdr:to>
    <xdr:pic>
      <xdr:nvPicPr>
        <xdr:cNvPr id="152" name="Grafik 109" descr="Russland Flagge">
          <a:extLst>
            <a:ext uri="{FF2B5EF4-FFF2-40B4-BE49-F238E27FC236}">
              <a16:creationId xmlns:a16="http://schemas.microsoft.com/office/drawing/2014/main" id="{BE209EDA-EF35-4A32-9150-0812789CD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7425" y="9644063"/>
          <a:ext cx="359607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42862</xdr:colOff>
      <xdr:row>32</xdr:row>
      <xdr:rowOff>33337</xdr:rowOff>
    </xdr:from>
    <xdr:to>
      <xdr:col>13</xdr:col>
      <xdr:colOff>402469</xdr:colOff>
      <xdr:row>32</xdr:row>
      <xdr:rowOff>249337</xdr:rowOff>
    </xdr:to>
    <xdr:pic>
      <xdr:nvPicPr>
        <xdr:cNvPr id="153" name="Grafik 109" descr="Russland Flagge">
          <a:extLst>
            <a:ext uri="{FF2B5EF4-FFF2-40B4-BE49-F238E27FC236}">
              <a16:creationId xmlns:a16="http://schemas.microsoft.com/office/drawing/2014/main" id="{99092CA2-FD54-400F-9A85-E58C7458E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2662" y="9948862"/>
          <a:ext cx="359607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57150</xdr:colOff>
      <xdr:row>33</xdr:row>
      <xdr:rowOff>33337</xdr:rowOff>
    </xdr:from>
    <xdr:to>
      <xdr:col>10</xdr:col>
      <xdr:colOff>416757</xdr:colOff>
      <xdr:row>33</xdr:row>
      <xdr:rowOff>249337</xdr:rowOff>
    </xdr:to>
    <xdr:pic>
      <xdr:nvPicPr>
        <xdr:cNvPr id="154" name="Grafik 109" descr="Russland Flagge">
          <a:extLst>
            <a:ext uri="{FF2B5EF4-FFF2-40B4-BE49-F238E27FC236}">
              <a16:creationId xmlns:a16="http://schemas.microsoft.com/office/drawing/2014/main" id="{A7DDE6D3-E179-485C-B15B-BCBA8FC50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5300" y="10263187"/>
          <a:ext cx="359607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47625</xdr:colOff>
      <xdr:row>33</xdr:row>
      <xdr:rowOff>47625</xdr:rowOff>
    </xdr:from>
    <xdr:to>
      <xdr:col>13</xdr:col>
      <xdr:colOff>407232</xdr:colOff>
      <xdr:row>33</xdr:row>
      <xdr:rowOff>263625</xdr:rowOff>
    </xdr:to>
    <xdr:pic>
      <xdr:nvPicPr>
        <xdr:cNvPr id="155" name="Grafik 109" descr="Russland Flagge">
          <a:extLst>
            <a:ext uri="{FF2B5EF4-FFF2-40B4-BE49-F238E27FC236}">
              <a16:creationId xmlns:a16="http://schemas.microsoft.com/office/drawing/2014/main" id="{A6FEEDA4-4077-4DD8-BE23-D0B779C22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7425" y="10277475"/>
          <a:ext cx="359607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42863</xdr:colOff>
      <xdr:row>34</xdr:row>
      <xdr:rowOff>38100</xdr:rowOff>
    </xdr:from>
    <xdr:to>
      <xdr:col>9</xdr:col>
      <xdr:colOff>402470</xdr:colOff>
      <xdr:row>34</xdr:row>
      <xdr:rowOff>254100</xdr:rowOff>
    </xdr:to>
    <xdr:pic>
      <xdr:nvPicPr>
        <xdr:cNvPr id="156" name="Grafik 109" descr="Russland Flagge">
          <a:extLst>
            <a:ext uri="{FF2B5EF4-FFF2-40B4-BE49-F238E27FC236}">
              <a16:creationId xmlns:a16="http://schemas.microsoft.com/office/drawing/2014/main" id="{F57E8105-D05B-4CA8-BFEB-6DA86AD3B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9013" y="10582275"/>
          <a:ext cx="359607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38100</xdr:colOff>
      <xdr:row>35</xdr:row>
      <xdr:rowOff>42862</xdr:rowOff>
    </xdr:from>
    <xdr:to>
      <xdr:col>11</xdr:col>
      <xdr:colOff>397707</xdr:colOff>
      <xdr:row>35</xdr:row>
      <xdr:rowOff>258862</xdr:rowOff>
    </xdr:to>
    <xdr:pic>
      <xdr:nvPicPr>
        <xdr:cNvPr id="157" name="Grafik 109" descr="Russland Flagge">
          <a:extLst>
            <a:ext uri="{FF2B5EF4-FFF2-40B4-BE49-F238E27FC236}">
              <a16:creationId xmlns:a16="http://schemas.microsoft.com/office/drawing/2014/main" id="{001287D3-9B2E-42A4-B3E5-609EFE3AF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0" y="10901362"/>
          <a:ext cx="359607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47625</xdr:colOff>
      <xdr:row>35</xdr:row>
      <xdr:rowOff>38100</xdr:rowOff>
    </xdr:from>
    <xdr:to>
      <xdr:col>13</xdr:col>
      <xdr:colOff>407232</xdr:colOff>
      <xdr:row>35</xdr:row>
      <xdr:rowOff>254100</xdr:rowOff>
    </xdr:to>
    <xdr:pic>
      <xdr:nvPicPr>
        <xdr:cNvPr id="158" name="Grafik 109" descr="Russland Flagge">
          <a:extLst>
            <a:ext uri="{FF2B5EF4-FFF2-40B4-BE49-F238E27FC236}">
              <a16:creationId xmlns:a16="http://schemas.microsoft.com/office/drawing/2014/main" id="{54C33896-2F4B-4394-9D26-B61F7FB02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7425" y="10896600"/>
          <a:ext cx="359607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42862</xdr:colOff>
      <xdr:row>36</xdr:row>
      <xdr:rowOff>42862</xdr:rowOff>
    </xdr:from>
    <xdr:to>
      <xdr:col>11</xdr:col>
      <xdr:colOff>402469</xdr:colOff>
      <xdr:row>36</xdr:row>
      <xdr:rowOff>258862</xdr:rowOff>
    </xdr:to>
    <xdr:pic>
      <xdr:nvPicPr>
        <xdr:cNvPr id="159" name="Grafik 109" descr="Russland Flagge">
          <a:extLst>
            <a:ext uri="{FF2B5EF4-FFF2-40B4-BE49-F238E27FC236}">
              <a16:creationId xmlns:a16="http://schemas.microsoft.com/office/drawing/2014/main" id="{5D289E5B-BE28-4CEE-9316-F009AF053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3012" y="11215687"/>
          <a:ext cx="359607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42862</xdr:colOff>
      <xdr:row>36</xdr:row>
      <xdr:rowOff>33337</xdr:rowOff>
    </xdr:from>
    <xdr:to>
      <xdr:col>13</xdr:col>
      <xdr:colOff>402469</xdr:colOff>
      <xdr:row>36</xdr:row>
      <xdr:rowOff>249337</xdr:rowOff>
    </xdr:to>
    <xdr:pic>
      <xdr:nvPicPr>
        <xdr:cNvPr id="160" name="Grafik 109" descr="Russland Flagge">
          <a:extLst>
            <a:ext uri="{FF2B5EF4-FFF2-40B4-BE49-F238E27FC236}">
              <a16:creationId xmlns:a16="http://schemas.microsoft.com/office/drawing/2014/main" id="{4A3E4554-22DF-4E36-BA28-8FC36A2FA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2662" y="11206162"/>
          <a:ext cx="359607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38100</xdr:colOff>
      <xdr:row>39</xdr:row>
      <xdr:rowOff>38100</xdr:rowOff>
    </xdr:from>
    <xdr:to>
      <xdr:col>15</xdr:col>
      <xdr:colOff>397707</xdr:colOff>
      <xdr:row>39</xdr:row>
      <xdr:rowOff>254100</xdr:rowOff>
    </xdr:to>
    <xdr:pic>
      <xdr:nvPicPr>
        <xdr:cNvPr id="162" name="Grafik 109" descr="Russland Flagge">
          <a:extLst>
            <a:ext uri="{FF2B5EF4-FFF2-40B4-BE49-F238E27FC236}">
              <a16:creationId xmlns:a16="http://schemas.microsoft.com/office/drawing/2014/main" id="{C481BCA8-52F9-41DB-82A6-B72C989E9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91900" y="12153900"/>
          <a:ext cx="359607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42863</xdr:colOff>
      <xdr:row>40</xdr:row>
      <xdr:rowOff>33338</xdr:rowOff>
    </xdr:from>
    <xdr:to>
      <xdr:col>11</xdr:col>
      <xdr:colOff>402470</xdr:colOff>
      <xdr:row>40</xdr:row>
      <xdr:rowOff>249338</xdr:rowOff>
    </xdr:to>
    <xdr:pic>
      <xdr:nvPicPr>
        <xdr:cNvPr id="163" name="Grafik 109" descr="Russland Flagge">
          <a:extLst>
            <a:ext uri="{FF2B5EF4-FFF2-40B4-BE49-F238E27FC236}">
              <a16:creationId xmlns:a16="http://schemas.microsoft.com/office/drawing/2014/main" id="{3E40D646-0A7F-4F7F-9026-3FD8F7AB9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3013" y="12463463"/>
          <a:ext cx="359607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47625</xdr:colOff>
      <xdr:row>40</xdr:row>
      <xdr:rowOff>33338</xdr:rowOff>
    </xdr:from>
    <xdr:to>
      <xdr:col>13</xdr:col>
      <xdr:colOff>407232</xdr:colOff>
      <xdr:row>40</xdr:row>
      <xdr:rowOff>249338</xdr:rowOff>
    </xdr:to>
    <xdr:pic>
      <xdr:nvPicPr>
        <xdr:cNvPr id="164" name="Grafik 109" descr="Russland Flagge">
          <a:extLst>
            <a:ext uri="{FF2B5EF4-FFF2-40B4-BE49-F238E27FC236}">
              <a16:creationId xmlns:a16="http://schemas.microsoft.com/office/drawing/2014/main" id="{737748C7-5677-4EF3-A493-391A9D21C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7425" y="12463463"/>
          <a:ext cx="359607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52388</xdr:colOff>
      <xdr:row>41</xdr:row>
      <xdr:rowOff>33337</xdr:rowOff>
    </xdr:from>
    <xdr:to>
      <xdr:col>10</xdr:col>
      <xdr:colOff>411995</xdr:colOff>
      <xdr:row>41</xdr:row>
      <xdr:rowOff>249337</xdr:rowOff>
    </xdr:to>
    <xdr:pic>
      <xdr:nvPicPr>
        <xdr:cNvPr id="165" name="Grafik 109" descr="Russland Flagge">
          <a:extLst>
            <a:ext uri="{FF2B5EF4-FFF2-40B4-BE49-F238E27FC236}">
              <a16:creationId xmlns:a16="http://schemas.microsoft.com/office/drawing/2014/main" id="{EAE69C82-BDF7-4DA2-937D-46704F8159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0538" y="12777787"/>
          <a:ext cx="359607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38100</xdr:colOff>
      <xdr:row>41</xdr:row>
      <xdr:rowOff>33338</xdr:rowOff>
    </xdr:from>
    <xdr:to>
      <xdr:col>14</xdr:col>
      <xdr:colOff>397707</xdr:colOff>
      <xdr:row>41</xdr:row>
      <xdr:rowOff>249338</xdr:rowOff>
    </xdr:to>
    <xdr:pic>
      <xdr:nvPicPr>
        <xdr:cNvPr id="166" name="Grafik 109" descr="Russland Flagge">
          <a:extLst>
            <a:ext uri="{FF2B5EF4-FFF2-40B4-BE49-F238E27FC236}">
              <a16:creationId xmlns:a16="http://schemas.microsoft.com/office/drawing/2014/main" id="{A49CC251-BCA6-4AA6-9606-3AD58D6AB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12777788"/>
          <a:ext cx="359607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42862</xdr:colOff>
      <xdr:row>43</xdr:row>
      <xdr:rowOff>42863</xdr:rowOff>
    </xdr:from>
    <xdr:to>
      <xdr:col>9</xdr:col>
      <xdr:colOff>402469</xdr:colOff>
      <xdr:row>43</xdr:row>
      <xdr:rowOff>258863</xdr:rowOff>
    </xdr:to>
    <xdr:pic>
      <xdr:nvPicPr>
        <xdr:cNvPr id="169" name="Grafik 109" descr="Russland Flagge">
          <a:extLst>
            <a:ext uri="{FF2B5EF4-FFF2-40B4-BE49-F238E27FC236}">
              <a16:creationId xmlns:a16="http://schemas.microsoft.com/office/drawing/2014/main" id="{C8DB603E-3064-47C7-A497-7B0A22F54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9012" y="13415963"/>
          <a:ext cx="359607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33337</xdr:colOff>
      <xdr:row>43</xdr:row>
      <xdr:rowOff>33337</xdr:rowOff>
    </xdr:from>
    <xdr:to>
      <xdr:col>13</xdr:col>
      <xdr:colOff>392944</xdr:colOff>
      <xdr:row>43</xdr:row>
      <xdr:rowOff>249337</xdr:rowOff>
    </xdr:to>
    <xdr:pic>
      <xdr:nvPicPr>
        <xdr:cNvPr id="170" name="Grafik 109" descr="Russland Flagge">
          <a:extLst>
            <a:ext uri="{FF2B5EF4-FFF2-40B4-BE49-F238E27FC236}">
              <a16:creationId xmlns:a16="http://schemas.microsoft.com/office/drawing/2014/main" id="{9B7473EE-0842-4F55-8635-514875202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3137" y="13406437"/>
          <a:ext cx="359607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47625</xdr:colOff>
      <xdr:row>44</xdr:row>
      <xdr:rowOff>38100</xdr:rowOff>
    </xdr:from>
    <xdr:to>
      <xdr:col>13</xdr:col>
      <xdr:colOff>407232</xdr:colOff>
      <xdr:row>44</xdr:row>
      <xdr:rowOff>254100</xdr:rowOff>
    </xdr:to>
    <xdr:pic>
      <xdr:nvPicPr>
        <xdr:cNvPr id="171" name="Grafik 109" descr="Russland Flagge">
          <a:extLst>
            <a:ext uri="{FF2B5EF4-FFF2-40B4-BE49-F238E27FC236}">
              <a16:creationId xmlns:a16="http://schemas.microsoft.com/office/drawing/2014/main" id="{C5389E66-6776-45F0-BF89-543BE00FE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7425" y="13725525"/>
          <a:ext cx="359607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47625</xdr:colOff>
      <xdr:row>45</xdr:row>
      <xdr:rowOff>38100</xdr:rowOff>
    </xdr:from>
    <xdr:to>
      <xdr:col>11</xdr:col>
      <xdr:colOff>407232</xdr:colOff>
      <xdr:row>45</xdr:row>
      <xdr:rowOff>254100</xdr:rowOff>
    </xdr:to>
    <xdr:pic>
      <xdr:nvPicPr>
        <xdr:cNvPr id="172" name="Grafik 109" descr="Russland Flagge">
          <a:extLst>
            <a:ext uri="{FF2B5EF4-FFF2-40B4-BE49-F238E27FC236}">
              <a16:creationId xmlns:a16="http://schemas.microsoft.com/office/drawing/2014/main" id="{E9079D0E-005A-45FA-8B1F-DEC26A251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7775" y="14039850"/>
          <a:ext cx="359607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47625</xdr:colOff>
      <xdr:row>45</xdr:row>
      <xdr:rowOff>38100</xdr:rowOff>
    </xdr:from>
    <xdr:to>
      <xdr:col>14</xdr:col>
      <xdr:colOff>407232</xdr:colOff>
      <xdr:row>45</xdr:row>
      <xdr:rowOff>254100</xdr:rowOff>
    </xdr:to>
    <xdr:pic>
      <xdr:nvPicPr>
        <xdr:cNvPr id="173" name="Grafik 109" descr="Russland Flagge">
          <a:extLst>
            <a:ext uri="{FF2B5EF4-FFF2-40B4-BE49-F238E27FC236}">
              <a16:creationId xmlns:a16="http://schemas.microsoft.com/office/drawing/2014/main" id="{50F073E1-EAB4-4ED9-A4C2-CCB692616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9425" y="14039850"/>
          <a:ext cx="359607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57150</xdr:colOff>
      <xdr:row>46</xdr:row>
      <xdr:rowOff>47625</xdr:rowOff>
    </xdr:from>
    <xdr:to>
      <xdr:col>10</xdr:col>
      <xdr:colOff>416757</xdr:colOff>
      <xdr:row>46</xdr:row>
      <xdr:rowOff>263625</xdr:rowOff>
    </xdr:to>
    <xdr:pic>
      <xdr:nvPicPr>
        <xdr:cNvPr id="174" name="Grafik 109" descr="Russland Flagge">
          <a:extLst>
            <a:ext uri="{FF2B5EF4-FFF2-40B4-BE49-F238E27FC236}">
              <a16:creationId xmlns:a16="http://schemas.microsoft.com/office/drawing/2014/main" id="{304B6B9B-70BF-4155-AA46-8D1868557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4300" y="14468475"/>
          <a:ext cx="359607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38100</xdr:colOff>
      <xdr:row>46</xdr:row>
      <xdr:rowOff>42862</xdr:rowOff>
    </xdr:from>
    <xdr:to>
      <xdr:col>13</xdr:col>
      <xdr:colOff>397707</xdr:colOff>
      <xdr:row>46</xdr:row>
      <xdr:rowOff>258862</xdr:rowOff>
    </xdr:to>
    <xdr:pic>
      <xdr:nvPicPr>
        <xdr:cNvPr id="175" name="Grafik 109" descr="Russland Flagge">
          <a:extLst>
            <a:ext uri="{FF2B5EF4-FFF2-40B4-BE49-F238E27FC236}">
              <a16:creationId xmlns:a16="http://schemas.microsoft.com/office/drawing/2014/main" id="{391B9FCE-6D6E-41E4-91EB-A8AF592EF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7900" y="14358937"/>
          <a:ext cx="359607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65314</xdr:colOff>
      <xdr:row>23</xdr:row>
      <xdr:rowOff>50800</xdr:rowOff>
    </xdr:from>
    <xdr:to>
      <xdr:col>10</xdr:col>
      <xdr:colOff>424921</xdr:colOff>
      <xdr:row>23</xdr:row>
      <xdr:rowOff>266800</xdr:rowOff>
    </xdr:to>
    <xdr:pic>
      <xdr:nvPicPr>
        <xdr:cNvPr id="176" name="Grafik 109" descr="Russland Flagge">
          <a:extLst>
            <a:ext uri="{FF2B5EF4-FFF2-40B4-BE49-F238E27FC236}">
              <a16:creationId xmlns:a16="http://schemas.microsoft.com/office/drawing/2014/main" id="{CCAEFBEC-5FC2-4F9E-86B3-B4FD1322C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4350" y="7112907"/>
          <a:ext cx="359607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68036</xdr:colOff>
      <xdr:row>24</xdr:row>
      <xdr:rowOff>47625</xdr:rowOff>
    </xdr:from>
    <xdr:to>
      <xdr:col>11</xdr:col>
      <xdr:colOff>417071</xdr:colOff>
      <xdr:row>24</xdr:row>
      <xdr:rowOff>263625</xdr:rowOff>
    </xdr:to>
    <xdr:pic>
      <xdr:nvPicPr>
        <xdr:cNvPr id="179" name="Grafik 125" descr="Tschechische Republik Flagge">
          <a:extLst>
            <a:ext uri="{FF2B5EF4-FFF2-40B4-BE49-F238E27FC236}">
              <a16:creationId xmlns:a16="http://schemas.microsoft.com/office/drawing/2014/main" id="{EAD0AF12-CE2E-4405-8894-AF475F68B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9072" y="7422696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54428</xdr:colOff>
      <xdr:row>25</xdr:row>
      <xdr:rowOff>47625</xdr:rowOff>
    </xdr:from>
    <xdr:to>
      <xdr:col>10</xdr:col>
      <xdr:colOff>403463</xdr:colOff>
      <xdr:row>25</xdr:row>
      <xdr:rowOff>263625</xdr:rowOff>
    </xdr:to>
    <xdr:pic>
      <xdr:nvPicPr>
        <xdr:cNvPr id="180" name="Grafik 125" descr="Tschechische Republik Flagge">
          <a:extLst>
            <a:ext uri="{FF2B5EF4-FFF2-40B4-BE49-F238E27FC236}">
              <a16:creationId xmlns:a16="http://schemas.microsoft.com/office/drawing/2014/main" id="{C8B09EF7-BCD9-4C42-895D-5CDC16B88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3464" y="7735661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58511</xdr:colOff>
      <xdr:row>25</xdr:row>
      <xdr:rowOff>28575</xdr:rowOff>
    </xdr:from>
    <xdr:to>
      <xdr:col>11</xdr:col>
      <xdr:colOff>234011</xdr:colOff>
      <xdr:row>25</xdr:row>
      <xdr:rowOff>136575</xdr:rowOff>
    </xdr:to>
    <xdr:pic>
      <xdr:nvPicPr>
        <xdr:cNvPr id="181" name="Grafik 64" descr="Italien Flagge">
          <a:extLst>
            <a:ext uri="{FF2B5EF4-FFF2-40B4-BE49-F238E27FC236}">
              <a16:creationId xmlns:a16="http://schemas.microsoft.com/office/drawing/2014/main" id="{93012251-610A-4FA8-A61D-8A0A63D39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7661" y="7848600"/>
          <a:ext cx="175500" cy="108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40823</xdr:colOff>
      <xdr:row>25</xdr:row>
      <xdr:rowOff>40821</xdr:rowOff>
    </xdr:from>
    <xdr:to>
      <xdr:col>14</xdr:col>
      <xdr:colOff>389858</xdr:colOff>
      <xdr:row>25</xdr:row>
      <xdr:rowOff>256821</xdr:rowOff>
    </xdr:to>
    <xdr:pic>
      <xdr:nvPicPr>
        <xdr:cNvPr id="182" name="Grafik 98" descr="Usbekistan Flagge">
          <a:extLst>
            <a:ext uri="{FF2B5EF4-FFF2-40B4-BE49-F238E27FC236}">
              <a16:creationId xmlns:a16="http://schemas.microsoft.com/office/drawing/2014/main" id="{CE445FF5-A013-4479-954C-4D7F895AC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0787" y="7728857"/>
          <a:ext cx="349035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74843</xdr:colOff>
      <xdr:row>25</xdr:row>
      <xdr:rowOff>34018</xdr:rowOff>
    </xdr:from>
    <xdr:to>
      <xdr:col>15</xdr:col>
      <xdr:colOff>251571</xdr:colOff>
      <xdr:row>25</xdr:row>
      <xdr:rowOff>142018</xdr:rowOff>
    </xdr:to>
    <xdr:pic>
      <xdr:nvPicPr>
        <xdr:cNvPr id="183" name="Grafik 31" descr="Weißrussland Flagge">
          <a:extLst>
            <a:ext uri="{FF2B5EF4-FFF2-40B4-BE49-F238E27FC236}">
              <a16:creationId xmlns:a16="http://schemas.microsoft.com/office/drawing/2014/main" id="{384A5A37-1A2E-430D-AC34-3BE93C258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4" y="7824107"/>
          <a:ext cx="176728" cy="108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47625</xdr:colOff>
      <xdr:row>26</xdr:row>
      <xdr:rowOff>54428</xdr:rowOff>
    </xdr:from>
    <xdr:to>
      <xdr:col>11</xdr:col>
      <xdr:colOff>398625</xdr:colOff>
      <xdr:row>26</xdr:row>
      <xdr:rowOff>270428</xdr:rowOff>
    </xdr:to>
    <xdr:pic>
      <xdr:nvPicPr>
        <xdr:cNvPr id="184" name="Grafik 85" descr="Marokko Flagge">
          <a:extLst>
            <a:ext uri="{FF2B5EF4-FFF2-40B4-BE49-F238E27FC236}">
              <a16:creationId xmlns:a16="http://schemas.microsoft.com/office/drawing/2014/main" id="{EB0E21EE-46B2-4BA2-9D12-9111C7EC9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8661" y="8055428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54429</xdr:colOff>
      <xdr:row>28</xdr:row>
      <xdr:rowOff>47624</xdr:rowOff>
    </xdr:from>
    <xdr:to>
      <xdr:col>10</xdr:col>
      <xdr:colOff>403464</xdr:colOff>
      <xdr:row>28</xdr:row>
      <xdr:rowOff>263624</xdr:rowOff>
    </xdr:to>
    <xdr:pic>
      <xdr:nvPicPr>
        <xdr:cNvPr id="186" name="Grafik 125" descr="Tschechische Republik Flagge">
          <a:extLst>
            <a:ext uri="{FF2B5EF4-FFF2-40B4-BE49-F238E27FC236}">
              <a16:creationId xmlns:a16="http://schemas.microsoft.com/office/drawing/2014/main" id="{7090A8DA-3728-488E-B984-DD94B93ED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3465" y="8674553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61232</xdr:colOff>
      <xdr:row>28</xdr:row>
      <xdr:rowOff>40821</xdr:rowOff>
    </xdr:from>
    <xdr:to>
      <xdr:col>15</xdr:col>
      <xdr:colOff>414687</xdr:colOff>
      <xdr:row>28</xdr:row>
      <xdr:rowOff>256821</xdr:rowOff>
    </xdr:to>
    <xdr:pic>
      <xdr:nvPicPr>
        <xdr:cNvPr id="187" name="Grafik 31" descr="Weißrussland Flagge">
          <a:extLst>
            <a:ext uri="{FF2B5EF4-FFF2-40B4-BE49-F238E27FC236}">
              <a16:creationId xmlns:a16="http://schemas.microsoft.com/office/drawing/2014/main" id="{65050FC6-F096-400C-BA67-D99FD05B46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3196" y="8667750"/>
          <a:ext cx="35345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40822</xdr:colOff>
      <xdr:row>29</xdr:row>
      <xdr:rowOff>47624</xdr:rowOff>
    </xdr:from>
    <xdr:to>
      <xdr:col>11</xdr:col>
      <xdr:colOff>398803</xdr:colOff>
      <xdr:row>29</xdr:row>
      <xdr:rowOff>263624</xdr:rowOff>
    </xdr:to>
    <xdr:pic>
      <xdr:nvPicPr>
        <xdr:cNvPr id="188" name="Grafik 8" descr="Deutschland Flagge">
          <a:extLst>
            <a:ext uri="{FF2B5EF4-FFF2-40B4-BE49-F238E27FC236}">
              <a16:creationId xmlns:a16="http://schemas.microsoft.com/office/drawing/2014/main" id="{7669AFD1-6F9B-41E7-9BD0-41853F1F4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1858" y="8987517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47625</xdr:colOff>
      <xdr:row>30</xdr:row>
      <xdr:rowOff>40822</xdr:rowOff>
    </xdr:from>
    <xdr:to>
      <xdr:col>9</xdr:col>
      <xdr:colOff>405606</xdr:colOff>
      <xdr:row>30</xdr:row>
      <xdr:rowOff>256822</xdr:rowOff>
    </xdr:to>
    <xdr:pic>
      <xdr:nvPicPr>
        <xdr:cNvPr id="190" name="Grafik 8" descr="Deutschland Flagge">
          <a:extLst>
            <a:ext uri="{FF2B5EF4-FFF2-40B4-BE49-F238E27FC236}">
              <a16:creationId xmlns:a16="http://schemas.microsoft.com/office/drawing/2014/main" id="{AC341EA4-12FC-4B2C-94B1-CB000E922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4661" y="9293679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68036</xdr:colOff>
      <xdr:row>30</xdr:row>
      <xdr:rowOff>40821</xdr:rowOff>
    </xdr:from>
    <xdr:to>
      <xdr:col>10</xdr:col>
      <xdr:colOff>417071</xdr:colOff>
      <xdr:row>30</xdr:row>
      <xdr:rowOff>256821</xdr:rowOff>
    </xdr:to>
    <xdr:pic>
      <xdr:nvPicPr>
        <xdr:cNvPr id="191" name="Grafik 47" descr="Vereinigte Staaten von Amerika (USA) Flagge">
          <a:extLst>
            <a:ext uri="{FF2B5EF4-FFF2-40B4-BE49-F238E27FC236}">
              <a16:creationId xmlns:a16="http://schemas.microsoft.com/office/drawing/2014/main" id="{BEDDF207-FC42-4963-AEF3-CFD441668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7072" y="9293678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47625</xdr:colOff>
      <xdr:row>30</xdr:row>
      <xdr:rowOff>42863</xdr:rowOff>
    </xdr:from>
    <xdr:to>
      <xdr:col>14</xdr:col>
      <xdr:colOff>401080</xdr:colOff>
      <xdr:row>30</xdr:row>
      <xdr:rowOff>258863</xdr:rowOff>
    </xdr:to>
    <xdr:pic>
      <xdr:nvPicPr>
        <xdr:cNvPr id="192" name="Grafik 31" descr="Weißrussland Flagge">
          <a:extLst>
            <a:ext uri="{FF2B5EF4-FFF2-40B4-BE49-F238E27FC236}">
              <a16:creationId xmlns:a16="http://schemas.microsoft.com/office/drawing/2014/main" id="{AEE47C93-115F-431C-8D6E-E969E12FC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9425" y="9329738"/>
          <a:ext cx="35345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57150</xdr:colOff>
      <xdr:row>31</xdr:row>
      <xdr:rowOff>41502</xdr:rowOff>
    </xdr:from>
    <xdr:to>
      <xdr:col>14</xdr:col>
      <xdr:colOff>410605</xdr:colOff>
      <xdr:row>31</xdr:row>
      <xdr:rowOff>258863</xdr:rowOff>
    </xdr:to>
    <xdr:pic>
      <xdr:nvPicPr>
        <xdr:cNvPr id="193" name="Grafik 31" descr="Weißrussland Flagge">
          <a:extLst>
            <a:ext uri="{FF2B5EF4-FFF2-40B4-BE49-F238E27FC236}">
              <a16:creationId xmlns:a16="http://schemas.microsoft.com/office/drawing/2014/main" id="{7AD49072-15AD-4250-BA3B-AB9B4DE10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8950" y="9642702"/>
          <a:ext cx="353455" cy="217361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57150</xdr:colOff>
      <xdr:row>32</xdr:row>
      <xdr:rowOff>38100</xdr:rowOff>
    </xdr:from>
    <xdr:to>
      <xdr:col>15</xdr:col>
      <xdr:colOff>410605</xdr:colOff>
      <xdr:row>32</xdr:row>
      <xdr:rowOff>254100</xdr:rowOff>
    </xdr:to>
    <xdr:pic>
      <xdr:nvPicPr>
        <xdr:cNvPr id="194" name="Grafik 31" descr="Weißrussland Flagge">
          <a:extLst>
            <a:ext uri="{FF2B5EF4-FFF2-40B4-BE49-F238E27FC236}">
              <a16:creationId xmlns:a16="http://schemas.microsoft.com/office/drawing/2014/main" id="{03DF0C31-C83B-41F7-8E31-1E52E19E8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9953625"/>
          <a:ext cx="35345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71437</xdr:colOff>
      <xdr:row>33</xdr:row>
      <xdr:rowOff>38100</xdr:rowOff>
    </xdr:from>
    <xdr:to>
      <xdr:col>14</xdr:col>
      <xdr:colOff>424892</xdr:colOff>
      <xdr:row>33</xdr:row>
      <xdr:rowOff>254100</xdr:rowOff>
    </xdr:to>
    <xdr:pic>
      <xdr:nvPicPr>
        <xdr:cNvPr id="195" name="Grafik 31" descr="Weißrussland Flagge">
          <a:extLst>
            <a:ext uri="{FF2B5EF4-FFF2-40B4-BE49-F238E27FC236}">
              <a16:creationId xmlns:a16="http://schemas.microsoft.com/office/drawing/2014/main" id="{CB84D10E-784E-4902-A047-38CD2A585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3237" y="10267950"/>
          <a:ext cx="35345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61913</xdr:colOff>
      <xdr:row>34</xdr:row>
      <xdr:rowOff>42863</xdr:rowOff>
    </xdr:from>
    <xdr:to>
      <xdr:col>14</xdr:col>
      <xdr:colOff>415368</xdr:colOff>
      <xdr:row>34</xdr:row>
      <xdr:rowOff>258863</xdr:rowOff>
    </xdr:to>
    <xdr:pic>
      <xdr:nvPicPr>
        <xdr:cNvPr id="196" name="Grafik 31" descr="Weißrussland Flagge">
          <a:extLst>
            <a:ext uri="{FF2B5EF4-FFF2-40B4-BE49-F238E27FC236}">
              <a16:creationId xmlns:a16="http://schemas.microsoft.com/office/drawing/2014/main" id="{FB432BC0-D043-4044-B848-7573D169B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3713" y="10587038"/>
          <a:ext cx="35345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42862</xdr:colOff>
      <xdr:row>36</xdr:row>
      <xdr:rowOff>42863</xdr:rowOff>
    </xdr:from>
    <xdr:to>
      <xdr:col>14</xdr:col>
      <xdr:colOff>396317</xdr:colOff>
      <xdr:row>36</xdr:row>
      <xdr:rowOff>258863</xdr:rowOff>
    </xdr:to>
    <xdr:pic>
      <xdr:nvPicPr>
        <xdr:cNvPr id="197" name="Grafik 31" descr="Weißrussland Flagge">
          <a:extLst>
            <a:ext uri="{FF2B5EF4-FFF2-40B4-BE49-F238E27FC236}">
              <a16:creationId xmlns:a16="http://schemas.microsoft.com/office/drawing/2014/main" id="{231CAE28-A5D7-4833-A60A-94AD12810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4662" y="11215688"/>
          <a:ext cx="35345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57150</xdr:colOff>
      <xdr:row>37</xdr:row>
      <xdr:rowOff>42863</xdr:rowOff>
    </xdr:from>
    <xdr:to>
      <xdr:col>13</xdr:col>
      <xdr:colOff>410605</xdr:colOff>
      <xdr:row>37</xdr:row>
      <xdr:rowOff>258863</xdr:rowOff>
    </xdr:to>
    <xdr:pic>
      <xdr:nvPicPr>
        <xdr:cNvPr id="198" name="Grafik 31" descr="Weißrussland Flagge">
          <a:extLst>
            <a:ext uri="{FF2B5EF4-FFF2-40B4-BE49-F238E27FC236}">
              <a16:creationId xmlns:a16="http://schemas.microsoft.com/office/drawing/2014/main" id="{738E6A33-D49E-4CA6-82E6-E84B00B86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6950" y="11530013"/>
          <a:ext cx="35345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47625</xdr:colOff>
      <xdr:row>39</xdr:row>
      <xdr:rowOff>42863</xdr:rowOff>
    </xdr:from>
    <xdr:to>
      <xdr:col>13</xdr:col>
      <xdr:colOff>401080</xdr:colOff>
      <xdr:row>39</xdr:row>
      <xdr:rowOff>258863</xdr:rowOff>
    </xdr:to>
    <xdr:pic>
      <xdr:nvPicPr>
        <xdr:cNvPr id="199" name="Grafik 31" descr="Weißrussland Flagge">
          <a:extLst>
            <a:ext uri="{FF2B5EF4-FFF2-40B4-BE49-F238E27FC236}">
              <a16:creationId xmlns:a16="http://schemas.microsoft.com/office/drawing/2014/main" id="{839FB62D-7BC3-4779-85A4-680A1B817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7425" y="12158663"/>
          <a:ext cx="35345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42862</xdr:colOff>
      <xdr:row>41</xdr:row>
      <xdr:rowOff>42862</xdr:rowOff>
    </xdr:from>
    <xdr:to>
      <xdr:col>11</xdr:col>
      <xdr:colOff>396317</xdr:colOff>
      <xdr:row>41</xdr:row>
      <xdr:rowOff>258862</xdr:rowOff>
    </xdr:to>
    <xdr:pic>
      <xdr:nvPicPr>
        <xdr:cNvPr id="200" name="Grafik 31" descr="Weißrussland Flagge">
          <a:extLst>
            <a:ext uri="{FF2B5EF4-FFF2-40B4-BE49-F238E27FC236}">
              <a16:creationId xmlns:a16="http://schemas.microsoft.com/office/drawing/2014/main" id="{8DDD3DFD-5897-4EBB-9F39-718325312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3012" y="12787312"/>
          <a:ext cx="35345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57150</xdr:colOff>
      <xdr:row>43</xdr:row>
      <xdr:rowOff>47626</xdr:rowOff>
    </xdr:from>
    <xdr:to>
      <xdr:col>15</xdr:col>
      <xdr:colOff>410605</xdr:colOff>
      <xdr:row>43</xdr:row>
      <xdr:rowOff>263626</xdr:rowOff>
    </xdr:to>
    <xdr:pic>
      <xdr:nvPicPr>
        <xdr:cNvPr id="202" name="Grafik 31" descr="Weißrussland Flagge">
          <a:extLst>
            <a:ext uri="{FF2B5EF4-FFF2-40B4-BE49-F238E27FC236}">
              <a16:creationId xmlns:a16="http://schemas.microsoft.com/office/drawing/2014/main" id="{25E787C8-8424-44D1-8B9F-1BF44341D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13420726"/>
          <a:ext cx="35345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61912</xdr:colOff>
      <xdr:row>44</xdr:row>
      <xdr:rowOff>38100</xdr:rowOff>
    </xdr:from>
    <xdr:to>
      <xdr:col>15</xdr:col>
      <xdr:colOff>415367</xdr:colOff>
      <xdr:row>44</xdr:row>
      <xdr:rowOff>254100</xdr:rowOff>
    </xdr:to>
    <xdr:pic>
      <xdr:nvPicPr>
        <xdr:cNvPr id="203" name="Grafik 31" descr="Weißrussland Flagge">
          <a:extLst>
            <a:ext uri="{FF2B5EF4-FFF2-40B4-BE49-F238E27FC236}">
              <a16:creationId xmlns:a16="http://schemas.microsoft.com/office/drawing/2014/main" id="{5915DAE2-5AFF-459D-AAC2-8A1D1266B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5712" y="13725525"/>
          <a:ext cx="35345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52387</xdr:colOff>
      <xdr:row>44</xdr:row>
      <xdr:rowOff>42862</xdr:rowOff>
    </xdr:from>
    <xdr:to>
      <xdr:col>11</xdr:col>
      <xdr:colOff>405842</xdr:colOff>
      <xdr:row>44</xdr:row>
      <xdr:rowOff>258862</xdr:rowOff>
    </xdr:to>
    <xdr:pic>
      <xdr:nvPicPr>
        <xdr:cNvPr id="204" name="Grafik 31" descr="Weißrussland Flagge">
          <a:extLst>
            <a:ext uri="{FF2B5EF4-FFF2-40B4-BE49-F238E27FC236}">
              <a16:creationId xmlns:a16="http://schemas.microsoft.com/office/drawing/2014/main" id="{3EF33DA4-A30B-4C3C-9BE9-4F6AD59C6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2537" y="13730287"/>
          <a:ext cx="35345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61912</xdr:colOff>
      <xdr:row>46</xdr:row>
      <xdr:rowOff>42862</xdr:rowOff>
    </xdr:from>
    <xdr:to>
      <xdr:col>14</xdr:col>
      <xdr:colOff>415367</xdr:colOff>
      <xdr:row>46</xdr:row>
      <xdr:rowOff>258862</xdr:rowOff>
    </xdr:to>
    <xdr:pic>
      <xdr:nvPicPr>
        <xdr:cNvPr id="205" name="Grafik 31" descr="Weißrussland Flagge">
          <a:extLst>
            <a:ext uri="{FF2B5EF4-FFF2-40B4-BE49-F238E27FC236}">
              <a16:creationId xmlns:a16="http://schemas.microsoft.com/office/drawing/2014/main" id="{6546F742-E7C6-4FBB-880D-6DEDFA648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3712" y="14358937"/>
          <a:ext cx="35345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52387</xdr:colOff>
      <xdr:row>31</xdr:row>
      <xdr:rowOff>31977</xdr:rowOff>
    </xdr:from>
    <xdr:to>
      <xdr:col>10</xdr:col>
      <xdr:colOff>410368</xdr:colOff>
      <xdr:row>31</xdr:row>
      <xdr:rowOff>249338</xdr:rowOff>
    </xdr:to>
    <xdr:pic>
      <xdr:nvPicPr>
        <xdr:cNvPr id="206" name="Grafik 8" descr="Deutschland Flagge">
          <a:extLst>
            <a:ext uri="{FF2B5EF4-FFF2-40B4-BE49-F238E27FC236}">
              <a16:creationId xmlns:a16="http://schemas.microsoft.com/office/drawing/2014/main" id="{52C5D789-93AD-4638-B06A-32CB76900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0537" y="9633177"/>
          <a:ext cx="357981" cy="217361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38100</xdr:colOff>
      <xdr:row>32</xdr:row>
      <xdr:rowOff>42862</xdr:rowOff>
    </xdr:from>
    <xdr:to>
      <xdr:col>11</xdr:col>
      <xdr:colOff>396081</xdr:colOff>
      <xdr:row>32</xdr:row>
      <xdr:rowOff>258862</xdr:rowOff>
    </xdr:to>
    <xdr:pic>
      <xdr:nvPicPr>
        <xdr:cNvPr id="207" name="Grafik 8" descr="Deutschland Flagge">
          <a:extLst>
            <a:ext uri="{FF2B5EF4-FFF2-40B4-BE49-F238E27FC236}">
              <a16:creationId xmlns:a16="http://schemas.microsoft.com/office/drawing/2014/main" id="{71F3CB34-FD4A-43C8-A22C-2E135FA31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0" y="9958387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47625</xdr:colOff>
      <xdr:row>35</xdr:row>
      <xdr:rowOff>33338</xdr:rowOff>
    </xdr:from>
    <xdr:to>
      <xdr:col>9</xdr:col>
      <xdr:colOff>405606</xdr:colOff>
      <xdr:row>35</xdr:row>
      <xdr:rowOff>249338</xdr:rowOff>
    </xdr:to>
    <xdr:pic>
      <xdr:nvPicPr>
        <xdr:cNvPr id="208" name="Grafik 8" descr="Deutschland Flagge">
          <a:extLst>
            <a:ext uri="{FF2B5EF4-FFF2-40B4-BE49-F238E27FC236}">
              <a16:creationId xmlns:a16="http://schemas.microsoft.com/office/drawing/2014/main" id="{05DC2C66-6B63-4EA3-B144-EB89DC3B7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3775" y="10891838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47625</xdr:colOff>
      <xdr:row>37</xdr:row>
      <xdr:rowOff>47625</xdr:rowOff>
    </xdr:from>
    <xdr:to>
      <xdr:col>9</xdr:col>
      <xdr:colOff>405606</xdr:colOff>
      <xdr:row>37</xdr:row>
      <xdr:rowOff>263625</xdr:rowOff>
    </xdr:to>
    <xdr:pic>
      <xdr:nvPicPr>
        <xdr:cNvPr id="209" name="Grafik 8" descr="Deutschland Flagge">
          <a:extLst>
            <a:ext uri="{FF2B5EF4-FFF2-40B4-BE49-F238E27FC236}">
              <a16:creationId xmlns:a16="http://schemas.microsoft.com/office/drawing/2014/main" id="{C53DE45C-324B-4EC0-B72D-2CA01C792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3775" y="11534775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42862</xdr:colOff>
      <xdr:row>38</xdr:row>
      <xdr:rowOff>31977</xdr:rowOff>
    </xdr:from>
    <xdr:to>
      <xdr:col>9</xdr:col>
      <xdr:colOff>400843</xdr:colOff>
      <xdr:row>38</xdr:row>
      <xdr:rowOff>249338</xdr:rowOff>
    </xdr:to>
    <xdr:pic>
      <xdr:nvPicPr>
        <xdr:cNvPr id="210" name="Grafik 8" descr="Deutschland Flagge">
          <a:extLst>
            <a:ext uri="{FF2B5EF4-FFF2-40B4-BE49-F238E27FC236}">
              <a16:creationId xmlns:a16="http://schemas.microsoft.com/office/drawing/2014/main" id="{8ABEC1D7-E393-4245-BCF5-F10D4B9148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9012" y="11833452"/>
          <a:ext cx="357981" cy="217361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57150</xdr:colOff>
      <xdr:row>39</xdr:row>
      <xdr:rowOff>47625</xdr:rowOff>
    </xdr:from>
    <xdr:to>
      <xdr:col>11</xdr:col>
      <xdr:colOff>415131</xdr:colOff>
      <xdr:row>39</xdr:row>
      <xdr:rowOff>263625</xdr:rowOff>
    </xdr:to>
    <xdr:pic>
      <xdr:nvPicPr>
        <xdr:cNvPr id="211" name="Grafik 8" descr="Deutschland Flagge">
          <a:extLst>
            <a:ext uri="{FF2B5EF4-FFF2-40B4-BE49-F238E27FC236}">
              <a16:creationId xmlns:a16="http://schemas.microsoft.com/office/drawing/2014/main" id="{C315D806-D17D-49EC-9E3A-526B27DA9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7300" y="12163425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52388</xdr:colOff>
      <xdr:row>40</xdr:row>
      <xdr:rowOff>47625</xdr:rowOff>
    </xdr:from>
    <xdr:to>
      <xdr:col>9</xdr:col>
      <xdr:colOff>410369</xdr:colOff>
      <xdr:row>40</xdr:row>
      <xdr:rowOff>263625</xdr:rowOff>
    </xdr:to>
    <xdr:pic>
      <xdr:nvPicPr>
        <xdr:cNvPr id="212" name="Grafik 8" descr="Deutschland Flagge">
          <a:extLst>
            <a:ext uri="{FF2B5EF4-FFF2-40B4-BE49-F238E27FC236}">
              <a16:creationId xmlns:a16="http://schemas.microsoft.com/office/drawing/2014/main" id="{1DA1A80C-1443-42B5-ABB7-C19E38046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8538" y="1247775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47625</xdr:colOff>
      <xdr:row>43</xdr:row>
      <xdr:rowOff>42862</xdr:rowOff>
    </xdr:from>
    <xdr:to>
      <xdr:col>10</xdr:col>
      <xdr:colOff>405606</xdr:colOff>
      <xdr:row>43</xdr:row>
      <xdr:rowOff>258862</xdr:rowOff>
    </xdr:to>
    <xdr:pic>
      <xdr:nvPicPr>
        <xdr:cNvPr id="214" name="Grafik 8" descr="Deutschland Flagge">
          <a:extLst>
            <a:ext uri="{FF2B5EF4-FFF2-40B4-BE49-F238E27FC236}">
              <a16:creationId xmlns:a16="http://schemas.microsoft.com/office/drawing/2014/main" id="{B56FF0F4-0026-419D-9AD8-CD2E75685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5" y="13415962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47625</xdr:colOff>
      <xdr:row>44</xdr:row>
      <xdr:rowOff>38100</xdr:rowOff>
    </xdr:from>
    <xdr:to>
      <xdr:col>10</xdr:col>
      <xdr:colOff>405606</xdr:colOff>
      <xdr:row>44</xdr:row>
      <xdr:rowOff>254100</xdr:rowOff>
    </xdr:to>
    <xdr:pic>
      <xdr:nvPicPr>
        <xdr:cNvPr id="215" name="Grafik 8" descr="Deutschland Flagge">
          <a:extLst>
            <a:ext uri="{FF2B5EF4-FFF2-40B4-BE49-F238E27FC236}">
              <a16:creationId xmlns:a16="http://schemas.microsoft.com/office/drawing/2014/main" id="{D6E0C0E4-1DB7-48E0-AFD8-5E181958F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5" y="13725525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57150</xdr:colOff>
      <xdr:row>45</xdr:row>
      <xdr:rowOff>36739</xdr:rowOff>
    </xdr:from>
    <xdr:to>
      <xdr:col>9</xdr:col>
      <xdr:colOff>415131</xdr:colOff>
      <xdr:row>45</xdr:row>
      <xdr:rowOff>254100</xdr:rowOff>
    </xdr:to>
    <xdr:pic>
      <xdr:nvPicPr>
        <xdr:cNvPr id="216" name="Grafik 8" descr="Deutschland Flagge">
          <a:extLst>
            <a:ext uri="{FF2B5EF4-FFF2-40B4-BE49-F238E27FC236}">
              <a16:creationId xmlns:a16="http://schemas.microsoft.com/office/drawing/2014/main" id="{7B378CFA-FA71-483B-9EFD-38D7C7985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300" y="14038489"/>
          <a:ext cx="357981" cy="217361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47625</xdr:colOff>
      <xdr:row>46</xdr:row>
      <xdr:rowOff>38100</xdr:rowOff>
    </xdr:from>
    <xdr:to>
      <xdr:col>9</xdr:col>
      <xdr:colOff>405606</xdr:colOff>
      <xdr:row>46</xdr:row>
      <xdr:rowOff>254100</xdr:rowOff>
    </xdr:to>
    <xdr:pic>
      <xdr:nvPicPr>
        <xdr:cNvPr id="217" name="Grafik 8" descr="Deutschland Flagge">
          <a:extLst>
            <a:ext uri="{FF2B5EF4-FFF2-40B4-BE49-F238E27FC236}">
              <a16:creationId xmlns:a16="http://schemas.microsoft.com/office/drawing/2014/main" id="{5B95545B-49BE-4611-A901-32DBCFC26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3775" y="14354175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47625</xdr:colOff>
      <xdr:row>33</xdr:row>
      <xdr:rowOff>42862</xdr:rowOff>
    </xdr:from>
    <xdr:to>
      <xdr:col>9</xdr:col>
      <xdr:colOff>405606</xdr:colOff>
      <xdr:row>33</xdr:row>
      <xdr:rowOff>258862</xdr:rowOff>
    </xdr:to>
    <xdr:pic>
      <xdr:nvPicPr>
        <xdr:cNvPr id="219" name="Grafik 8" descr="Deutschland Flagge">
          <a:extLst>
            <a:ext uri="{FF2B5EF4-FFF2-40B4-BE49-F238E27FC236}">
              <a16:creationId xmlns:a16="http://schemas.microsoft.com/office/drawing/2014/main" id="{1D9F3C13-7163-4949-8F35-C6B9460BB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3775" y="10272712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57150</xdr:colOff>
      <xdr:row>32</xdr:row>
      <xdr:rowOff>52388</xdr:rowOff>
    </xdr:from>
    <xdr:to>
      <xdr:col>10</xdr:col>
      <xdr:colOff>406185</xdr:colOff>
      <xdr:row>32</xdr:row>
      <xdr:rowOff>268388</xdr:rowOff>
    </xdr:to>
    <xdr:pic>
      <xdr:nvPicPr>
        <xdr:cNvPr id="220" name="Grafik 125" descr="Tschechische Republik Flagge">
          <a:extLst>
            <a:ext uri="{FF2B5EF4-FFF2-40B4-BE49-F238E27FC236}">
              <a16:creationId xmlns:a16="http://schemas.microsoft.com/office/drawing/2014/main" id="{0457C24B-C4C4-408F-A404-902060C30E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5300" y="9967913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52387</xdr:colOff>
      <xdr:row>34</xdr:row>
      <xdr:rowOff>42862</xdr:rowOff>
    </xdr:from>
    <xdr:to>
      <xdr:col>10</xdr:col>
      <xdr:colOff>401422</xdr:colOff>
      <xdr:row>34</xdr:row>
      <xdr:rowOff>258862</xdr:rowOff>
    </xdr:to>
    <xdr:pic>
      <xdr:nvPicPr>
        <xdr:cNvPr id="221" name="Grafik 125" descr="Tschechische Republik Flagge">
          <a:extLst>
            <a:ext uri="{FF2B5EF4-FFF2-40B4-BE49-F238E27FC236}">
              <a16:creationId xmlns:a16="http://schemas.microsoft.com/office/drawing/2014/main" id="{ACCA233B-6A6D-460F-879A-C371131D1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0537" y="10587037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57150</xdr:colOff>
      <xdr:row>35</xdr:row>
      <xdr:rowOff>33338</xdr:rowOff>
    </xdr:from>
    <xdr:to>
      <xdr:col>10</xdr:col>
      <xdr:colOff>406185</xdr:colOff>
      <xdr:row>35</xdr:row>
      <xdr:rowOff>249338</xdr:rowOff>
    </xdr:to>
    <xdr:pic>
      <xdr:nvPicPr>
        <xdr:cNvPr id="222" name="Grafik 125" descr="Tschechische Republik Flagge">
          <a:extLst>
            <a:ext uri="{FF2B5EF4-FFF2-40B4-BE49-F238E27FC236}">
              <a16:creationId xmlns:a16="http://schemas.microsoft.com/office/drawing/2014/main" id="{12631019-3E72-4FF7-8D59-5DF6B4EE8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5300" y="10891838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47625</xdr:colOff>
      <xdr:row>36</xdr:row>
      <xdr:rowOff>33337</xdr:rowOff>
    </xdr:from>
    <xdr:to>
      <xdr:col>10</xdr:col>
      <xdr:colOff>396660</xdr:colOff>
      <xdr:row>36</xdr:row>
      <xdr:rowOff>249337</xdr:rowOff>
    </xdr:to>
    <xdr:pic>
      <xdr:nvPicPr>
        <xdr:cNvPr id="223" name="Grafik 125" descr="Tschechische Republik Flagge">
          <a:extLst>
            <a:ext uri="{FF2B5EF4-FFF2-40B4-BE49-F238E27FC236}">
              <a16:creationId xmlns:a16="http://schemas.microsoft.com/office/drawing/2014/main" id="{CDA5DDAD-C807-4EB9-994A-17823FED0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5" y="11206162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52388</xdr:colOff>
      <xdr:row>37</xdr:row>
      <xdr:rowOff>42863</xdr:rowOff>
    </xdr:from>
    <xdr:to>
      <xdr:col>10</xdr:col>
      <xdr:colOff>401423</xdr:colOff>
      <xdr:row>37</xdr:row>
      <xdr:rowOff>258863</xdr:rowOff>
    </xdr:to>
    <xdr:pic>
      <xdr:nvPicPr>
        <xdr:cNvPr id="224" name="Grafik 125" descr="Tschechische Republik Flagge">
          <a:extLst>
            <a:ext uri="{FF2B5EF4-FFF2-40B4-BE49-F238E27FC236}">
              <a16:creationId xmlns:a16="http://schemas.microsoft.com/office/drawing/2014/main" id="{33DC6CF2-3A80-4955-BE4E-CD96B4320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0538" y="11530013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52387</xdr:colOff>
      <xdr:row>38</xdr:row>
      <xdr:rowOff>41501</xdr:rowOff>
    </xdr:from>
    <xdr:to>
      <xdr:col>10</xdr:col>
      <xdr:colOff>401422</xdr:colOff>
      <xdr:row>38</xdr:row>
      <xdr:rowOff>258862</xdr:rowOff>
    </xdr:to>
    <xdr:pic>
      <xdr:nvPicPr>
        <xdr:cNvPr id="225" name="Grafik 125" descr="Tschechische Republik Flagge">
          <a:extLst>
            <a:ext uri="{FF2B5EF4-FFF2-40B4-BE49-F238E27FC236}">
              <a16:creationId xmlns:a16="http://schemas.microsoft.com/office/drawing/2014/main" id="{0F001099-E707-465D-839B-37292DDA4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0537" y="11842976"/>
          <a:ext cx="349035" cy="217361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47625</xdr:colOff>
      <xdr:row>40</xdr:row>
      <xdr:rowOff>42862</xdr:rowOff>
    </xdr:from>
    <xdr:to>
      <xdr:col>10</xdr:col>
      <xdr:colOff>396660</xdr:colOff>
      <xdr:row>40</xdr:row>
      <xdr:rowOff>258862</xdr:rowOff>
    </xdr:to>
    <xdr:pic>
      <xdr:nvPicPr>
        <xdr:cNvPr id="226" name="Grafik 125" descr="Tschechische Republik Flagge">
          <a:extLst>
            <a:ext uri="{FF2B5EF4-FFF2-40B4-BE49-F238E27FC236}">
              <a16:creationId xmlns:a16="http://schemas.microsoft.com/office/drawing/2014/main" id="{7649E474-6E7A-4EA6-A5D8-3B745C817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5" y="12472987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47625</xdr:colOff>
      <xdr:row>45</xdr:row>
      <xdr:rowOff>36739</xdr:rowOff>
    </xdr:from>
    <xdr:to>
      <xdr:col>10</xdr:col>
      <xdr:colOff>396660</xdr:colOff>
      <xdr:row>45</xdr:row>
      <xdr:rowOff>254100</xdr:rowOff>
    </xdr:to>
    <xdr:pic>
      <xdr:nvPicPr>
        <xdr:cNvPr id="227" name="Grafik 125" descr="Tschechische Republik Flagge">
          <a:extLst>
            <a:ext uri="{FF2B5EF4-FFF2-40B4-BE49-F238E27FC236}">
              <a16:creationId xmlns:a16="http://schemas.microsoft.com/office/drawing/2014/main" id="{697FEB0D-E8A7-4D85-81E2-11312762B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5" y="14038489"/>
          <a:ext cx="349035" cy="217361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52387</xdr:colOff>
      <xdr:row>46</xdr:row>
      <xdr:rowOff>38100</xdr:rowOff>
    </xdr:from>
    <xdr:to>
      <xdr:col>11</xdr:col>
      <xdr:colOff>401422</xdr:colOff>
      <xdr:row>46</xdr:row>
      <xdr:rowOff>254100</xdr:rowOff>
    </xdr:to>
    <xdr:pic>
      <xdr:nvPicPr>
        <xdr:cNvPr id="234" name="Grafik 125" descr="Tschechische Republik Flagge">
          <a:extLst>
            <a:ext uri="{FF2B5EF4-FFF2-40B4-BE49-F238E27FC236}">
              <a16:creationId xmlns:a16="http://schemas.microsoft.com/office/drawing/2014/main" id="{547539A0-A036-40C8-BC8A-DDAD1190F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2537" y="14354175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47625</xdr:colOff>
      <xdr:row>44</xdr:row>
      <xdr:rowOff>47625</xdr:rowOff>
    </xdr:from>
    <xdr:to>
      <xdr:col>9</xdr:col>
      <xdr:colOff>396660</xdr:colOff>
      <xdr:row>44</xdr:row>
      <xdr:rowOff>263625</xdr:rowOff>
    </xdr:to>
    <xdr:pic>
      <xdr:nvPicPr>
        <xdr:cNvPr id="235" name="Grafik 125" descr="Tschechische Republik Flagge">
          <a:extLst>
            <a:ext uri="{FF2B5EF4-FFF2-40B4-BE49-F238E27FC236}">
              <a16:creationId xmlns:a16="http://schemas.microsoft.com/office/drawing/2014/main" id="{C7ECAF7C-C544-45EA-8408-E9E1BDDBE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3775" y="1373505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42862</xdr:colOff>
      <xdr:row>43</xdr:row>
      <xdr:rowOff>42862</xdr:rowOff>
    </xdr:from>
    <xdr:to>
      <xdr:col>11</xdr:col>
      <xdr:colOff>391897</xdr:colOff>
      <xdr:row>43</xdr:row>
      <xdr:rowOff>258862</xdr:rowOff>
    </xdr:to>
    <xdr:pic>
      <xdr:nvPicPr>
        <xdr:cNvPr id="236" name="Grafik 125" descr="Tschechische Republik Flagge">
          <a:extLst>
            <a:ext uri="{FF2B5EF4-FFF2-40B4-BE49-F238E27FC236}">
              <a16:creationId xmlns:a16="http://schemas.microsoft.com/office/drawing/2014/main" id="{A1DFC29D-DEE9-4649-8ADB-76323CFCE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3012" y="13415962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47625</xdr:colOff>
      <xdr:row>41</xdr:row>
      <xdr:rowOff>42863</xdr:rowOff>
    </xdr:from>
    <xdr:to>
      <xdr:col>9</xdr:col>
      <xdr:colOff>396660</xdr:colOff>
      <xdr:row>41</xdr:row>
      <xdr:rowOff>258863</xdr:rowOff>
    </xdr:to>
    <xdr:pic>
      <xdr:nvPicPr>
        <xdr:cNvPr id="238" name="Grafik 125" descr="Tschechische Republik Flagge">
          <a:extLst>
            <a:ext uri="{FF2B5EF4-FFF2-40B4-BE49-F238E27FC236}">
              <a16:creationId xmlns:a16="http://schemas.microsoft.com/office/drawing/2014/main" id="{6EF24962-260B-48F2-971D-08170C9BCF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3775" y="12787313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42862</xdr:colOff>
      <xdr:row>34</xdr:row>
      <xdr:rowOff>38100</xdr:rowOff>
    </xdr:from>
    <xdr:to>
      <xdr:col>13</xdr:col>
      <xdr:colOff>402469</xdr:colOff>
      <xdr:row>34</xdr:row>
      <xdr:rowOff>254100</xdr:rowOff>
    </xdr:to>
    <xdr:pic>
      <xdr:nvPicPr>
        <xdr:cNvPr id="240" name="Grafik 109" descr="Russland Flagge">
          <a:extLst>
            <a:ext uri="{FF2B5EF4-FFF2-40B4-BE49-F238E27FC236}">
              <a16:creationId xmlns:a16="http://schemas.microsoft.com/office/drawing/2014/main" id="{6D884845-97D7-4EE4-9070-A6CC340AF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2662" y="10582275"/>
          <a:ext cx="359607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57150</xdr:colOff>
      <xdr:row>39</xdr:row>
      <xdr:rowOff>42863</xdr:rowOff>
    </xdr:from>
    <xdr:to>
      <xdr:col>10</xdr:col>
      <xdr:colOff>410605</xdr:colOff>
      <xdr:row>39</xdr:row>
      <xdr:rowOff>258863</xdr:rowOff>
    </xdr:to>
    <xdr:pic>
      <xdr:nvPicPr>
        <xdr:cNvPr id="241" name="Grafik 31" descr="Weißrussland Flagge">
          <a:extLst>
            <a:ext uri="{FF2B5EF4-FFF2-40B4-BE49-F238E27FC236}">
              <a16:creationId xmlns:a16="http://schemas.microsoft.com/office/drawing/2014/main" id="{93AF66A3-7DA9-45F9-8AA7-6FA716D5B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5300" y="12158663"/>
          <a:ext cx="35345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42863</xdr:colOff>
      <xdr:row>38</xdr:row>
      <xdr:rowOff>36739</xdr:rowOff>
    </xdr:from>
    <xdr:to>
      <xdr:col>11</xdr:col>
      <xdr:colOff>391898</xdr:colOff>
      <xdr:row>38</xdr:row>
      <xdr:rowOff>254100</xdr:rowOff>
    </xdr:to>
    <xdr:pic>
      <xdr:nvPicPr>
        <xdr:cNvPr id="242" name="Grafik 46" descr="Spanien Flagge">
          <a:extLst>
            <a:ext uri="{FF2B5EF4-FFF2-40B4-BE49-F238E27FC236}">
              <a16:creationId xmlns:a16="http://schemas.microsoft.com/office/drawing/2014/main" id="{7E24333A-FBEF-4967-86D1-32E09707D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3013" y="11838214"/>
          <a:ext cx="349035" cy="217361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52388</xdr:colOff>
      <xdr:row>46</xdr:row>
      <xdr:rowOff>38100</xdr:rowOff>
    </xdr:from>
    <xdr:to>
      <xdr:col>15</xdr:col>
      <xdr:colOff>403388</xdr:colOff>
      <xdr:row>46</xdr:row>
      <xdr:rowOff>254100</xdr:rowOff>
    </xdr:to>
    <xdr:pic>
      <xdr:nvPicPr>
        <xdr:cNvPr id="243" name="Grafik 85" descr="Marokko Flagge">
          <a:extLst>
            <a:ext uri="{FF2B5EF4-FFF2-40B4-BE49-F238E27FC236}">
              <a16:creationId xmlns:a16="http://schemas.microsoft.com/office/drawing/2014/main" id="{D8B4FD13-2B4E-4B25-BB77-4D129E8F9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06188" y="14354175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47627</xdr:colOff>
      <xdr:row>34</xdr:row>
      <xdr:rowOff>38100</xdr:rowOff>
    </xdr:from>
    <xdr:to>
      <xdr:col>11</xdr:col>
      <xdr:colOff>396662</xdr:colOff>
      <xdr:row>34</xdr:row>
      <xdr:rowOff>254100</xdr:rowOff>
    </xdr:to>
    <xdr:pic>
      <xdr:nvPicPr>
        <xdr:cNvPr id="244" name="Grafik 114" descr="Slowenien Flagge">
          <a:extLst>
            <a:ext uri="{FF2B5EF4-FFF2-40B4-BE49-F238E27FC236}">
              <a16:creationId xmlns:a16="http://schemas.microsoft.com/office/drawing/2014/main" id="{38A62C0B-6F73-41AD-ABF1-EF0BF6CCB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7777" y="10582275"/>
          <a:ext cx="349035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63500</xdr:colOff>
      <xdr:row>3</xdr:row>
      <xdr:rowOff>52917</xdr:rowOff>
    </xdr:from>
    <xdr:to>
      <xdr:col>11</xdr:col>
      <xdr:colOff>415948</xdr:colOff>
      <xdr:row>3</xdr:row>
      <xdr:rowOff>268917</xdr:rowOff>
    </xdr:to>
    <xdr:pic>
      <xdr:nvPicPr>
        <xdr:cNvPr id="245" name="Grafik 244" descr="Österreich Flagge">
          <a:extLst>
            <a:ext uri="{FF2B5EF4-FFF2-40B4-BE49-F238E27FC236}">
              <a16:creationId xmlns:a16="http://schemas.microsoft.com/office/drawing/2014/main" id="{262B6C91-65C4-4198-867B-F2DA0DD0B3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0650" y="957792"/>
          <a:ext cx="352448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63500</xdr:colOff>
      <xdr:row>3</xdr:row>
      <xdr:rowOff>47625</xdr:rowOff>
    </xdr:from>
    <xdr:to>
      <xdr:col>10</xdr:col>
      <xdr:colOff>412535</xdr:colOff>
      <xdr:row>3</xdr:row>
      <xdr:rowOff>263625</xdr:rowOff>
    </xdr:to>
    <xdr:pic>
      <xdr:nvPicPr>
        <xdr:cNvPr id="246" name="Grafik 47" descr="Vereinigte Staaten von Amerika (USA) Flagge">
          <a:extLst>
            <a:ext uri="{FF2B5EF4-FFF2-40B4-BE49-F238E27FC236}">
              <a16:creationId xmlns:a16="http://schemas.microsoft.com/office/drawing/2014/main" id="{5C1015B3-C567-435A-B000-F537C29E7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8650" y="1266825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63500</xdr:colOff>
      <xdr:row>7</xdr:row>
      <xdr:rowOff>47625</xdr:rowOff>
    </xdr:from>
    <xdr:to>
      <xdr:col>9</xdr:col>
      <xdr:colOff>412535</xdr:colOff>
      <xdr:row>7</xdr:row>
      <xdr:rowOff>263625</xdr:rowOff>
    </xdr:to>
    <xdr:pic>
      <xdr:nvPicPr>
        <xdr:cNvPr id="247" name="Grafik 49" descr="Frankreich Flagge">
          <a:extLst>
            <a:ext uri="{FF2B5EF4-FFF2-40B4-BE49-F238E27FC236}">
              <a16:creationId xmlns:a16="http://schemas.microsoft.com/office/drawing/2014/main" id="{197961F9-1115-4BAF-B568-2A6120994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8650" y="158115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63500</xdr:colOff>
      <xdr:row>7</xdr:row>
      <xdr:rowOff>47625</xdr:rowOff>
    </xdr:from>
    <xdr:to>
      <xdr:col>10</xdr:col>
      <xdr:colOff>412535</xdr:colOff>
      <xdr:row>7</xdr:row>
      <xdr:rowOff>263625</xdr:rowOff>
    </xdr:to>
    <xdr:pic>
      <xdr:nvPicPr>
        <xdr:cNvPr id="248" name="Grafik 47" descr="Vereinigte Staaten von Amerika (USA) Flagge">
          <a:extLst>
            <a:ext uri="{FF2B5EF4-FFF2-40B4-BE49-F238E27FC236}">
              <a16:creationId xmlns:a16="http://schemas.microsoft.com/office/drawing/2014/main" id="{22F483D9-3ADE-4926-9124-3A2E5D712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0650" y="158115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47625</xdr:colOff>
      <xdr:row>7</xdr:row>
      <xdr:rowOff>39688</xdr:rowOff>
    </xdr:from>
    <xdr:to>
      <xdr:col>11</xdr:col>
      <xdr:colOff>400073</xdr:colOff>
      <xdr:row>7</xdr:row>
      <xdr:rowOff>255688</xdr:rowOff>
    </xdr:to>
    <xdr:pic>
      <xdr:nvPicPr>
        <xdr:cNvPr id="249" name="Grafik 248" descr="Österreich Flagge">
          <a:extLst>
            <a:ext uri="{FF2B5EF4-FFF2-40B4-BE49-F238E27FC236}">
              <a16:creationId xmlns:a16="http://schemas.microsoft.com/office/drawing/2014/main" id="{4FBE03DB-9889-4B0E-83B8-FFEC3E549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6775" y="1573213"/>
          <a:ext cx="352448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71438</xdr:colOff>
      <xdr:row>9</xdr:row>
      <xdr:rowOff>47625</xdr:rowOff>
    </xdr:from>
    <xdr:to>
      <xdr:col>10</xdr:col>
      <xdr:colOff>420473</xdr:colOff>
      <xdr:row>9</xdr:row>
      <xdr:rowOff>263625</xdr:rowOff>
    </xdr:to>
    <xdr:pic>
      <xdr:nvPicPr>
        <xdr:cNvPr id="250" name="Grafik 49" descr="Frankreich Flagge">
          <a:extLst>
            <a:ext uri="{FF2B5EF4-FFF2-40B4-BE49-F238E27FC236}">
              <a16:creationId xmlns:a16="http://schemas.microsoft.com/office/drawing/2014/main" id="{AC123997-FD59-416B-8A8F-975846870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8588" y="2524125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47625</xdr:colOff>
      <xdr:row>9</xdr:row>
      <xdr:rowOff>47625</xdr:rowOff>
    </xdr:from>
    <xdr:to>
      <xdr:col>9</xdr:col>
      <xdr:colOff>396660</xdr:colOff>
      <xdr:row>9</xdr:row>
      <xdr:rowOff>263625</xdr:rowOff>
    </xdr:to>
    <xdr:pic>
      <xdr:nvPicPr>
        <xdr:cNvPr id="251" name="Grafik 47" descr="Vereinigte Staaten von Amerika (USA) Flagge">
          <a:extLst>
            <a:ext uri="{FF2B5EF4-FFF2-40B4-BE49-F238E27FC236}">
              <a16:creationId xmlns:a16="http://schemas.microsoft.com/office/drawing/2014/main" id="{61FD1B9B-9EDD-48A1-9CB7-4D87F6C27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2524125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55562</xdr:colOff>
      <xdr:row>9</xdr:row>
      <xdr:rowOff>47625</xdr:rowOff>
    </xdr:from>
    <xdr:to>
      <xdr:col>11</xdr:col>
      <xdr:colOff>406562</xdr:colOff>
      <xdr:row>9</xdr:row>
      <xdr:rowOff>263625</xdr:rowOff>
    </xdr:to>
    <xdr:pic>
      <xdr:nvPicPr>
        <xdr:cNvPr id="252" name="Grafik 64" descr="Italien Flagge">
          <a:extLst>
            <a:ext uri="{FF2B5EF4-FFF2-40B4-BE49-F238E27FC236}">
              <a16:creationId xmlns:a16="http://schemas.microsoft.com/office/drawing/2014/main" id="{5841E3CC-189A-452A-A2B4-69459D0F9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4712" y="2524125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71438</xdr:colOff>
      <xdr:row>10</xdr:row>
      <xdr:rowOff>47625</xdr:rowOff>
    </xdr:from>
    <xdr:to>
      <xdr:col>9</xdr:col>
      <xdr:colOff>420473</xdr:colOff>
      <xdr:row>10</xdr:row>
      <xdr:rowOff>263625</xdr:rowOff>
    </xdr:to>
    <xdr:pic>
      <xdr:nvPicPr>
        <xdr:cNvPr id="253" name="Grafik 49" descr="Frankreich Flagge">
          <a:extLst>
            <a:ext uri="{FF2B5EF4-FFF2-40B4-BE49-F238E27FC236}">
              <a16:creationId xmlns:a16="http://schemas.microsoft.com/office/drawing/2014/main" id="{01E6A65C-0520-479F-91E2-06290EB3F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8588" y="283845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55562</xdr:colOff>
      <xdr:row>10</xdr:row>
      <xdr:rowOff>47625</xdr:rowOff>
    </xdr:from>
    <xdr:to>
      <xdr:col>10</xdr:col>
      <xdr:colOff>406562</xdr:colOff>
      <xdr:row>10</xdr:row>
      <xdr:rowOff>263625</xdr:rowOff>
    </xdr:to>
    <xdr:pic>
      <xdr:nvPicPr>
        <xdr:cNvPr id="254" name="Grafik 64" descr="Italien Flagge">
          <a:extLst>
            <a:ext uri="{FF2B5EF4-FFF2-40B4-BE49-F238E27FC236}">
              <a16:creationId xmlns:a16="http://schemas.microsoft.com/office/drawing/2014/main" id="{38D2EF66-0DAC-4FB4-90CC-D6889D530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4712" y="2838450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55563</xdr:colOff>
      <xdr:row>10</xdr:row>
      <xdr:rowOff>39687</xdr:rowOff>
    </xdr:from>
    <xdr:to>
      <xdr:col>11</xdr:col>
      <xdr:colOff>413544</xdr:colOff>
      <xdr:row>10</xdr:row>
      <xdr:rowOff>255687</xdr:rowOff>
    </xdr:to>
    <xdr:pic>
      <xdr:nvPicPr>
        <xdr:cNvPr id="255" name="Grafik 8" descr="Deutschland Flagge">
          <a:extLst>
            <a:ext uri="{FF2B5EF4-FFF2-40B4-BE49-F238E27FC236}">
              <a16:creationId xmlns:a16="http://schemas.microsoft.com/office/drawing/2014/main" id="{AF042829-DBAB-4CBE-8A9C-6A58A5F92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4713" y="4716462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55563</xdr:colOff>
      <xdr:row>13</xdr:row>
      <xdr:rowOff>39688</xdr:rowOff>
    </xdr:from>
    <xdr:to>
      <xdr:col>10</xdr:col>
      <xdr:colOff>404598</xdr:colOff>
      <xdr:row>13</xdr:row>
      <xdr:rowOff>255688</xdr:rowOff>
    </xdr:to>
    <xdr:pic>
      <xdr:nvPicPr>
        <xdr:cNvPr id="256" name="Grafik 49" descr="Frankreich Flagge">
          <a:extLst>
            <a:ext uri="{FF2B5EF4-FFF2-40B4-BE49-F238E27FC236}">
              <a16:creationId xmlns:a16="http://schemas.microsoft.com/office/drawing/2014/main" id="{66060684-8DCC-4E12-A21F-53902A99A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2713" y="3773488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63500</xdr:colOff>
      <xdr:row>13</xdr:row>
      <xdr:rowOff>39687</xdr:rowOff>
    </xdr:from>
    <xdr:to>
      <xdr:col>9</xdr:col>
      <xdr:colOff>412535</xdr:colOff>
      <xdr:row>13</xdr:row>
      <xdr:rowOff>255687</xdr:rowOff>
    </xdr:to>
    <xdr:pic>
      <xdr:nvPicPr>
        <xdr:cNvPr id="257" name="Grafik 47" descr="Vereinigte Staaten von Amerika (USA) Flagge">
          <a:extLst>
            <a:ext uri="{FF2B5EF4-FFF2-40B4-BE49-F238E27FC236}">
              <a16:creationId xmlns:a16="http://schemas.microsoft.com/office/drawing/2014/main" id="{DFC3200C-FE24-4D8F-90E7-F629013A7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8650" y="3773487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71438</xdr:colOff>
      <xdr:row>13</xdr:row>
      <xdr:rowOff>39688</xdr:rowOff>
    </xdr:from>
    <xdr:to>
      <xdr:col>11</xdr:col>
      <xdr:colOff>422438</xdr:colOff>
      <xdr:row>13</xdr:row>
      <xdr:rowOff>255688</xdr:rowOff>
    </xdr:to>
    <xdr:pic>
      <xdr:nvPicPr>
        <xdr:cNvPr id="258" name="Grafik 118" descr="Schweiz Flagge">
          <a:extLst>
            <a:ext uri="{FF2B5EF4-FFF2-40B4-BE49-F238E27FC236}">
              <a16:creationId xmlns:a16="http://schemas.microsoft.com/office/drawing/2014/main" id="{F42D96C1-2C1E-4CD3-81A0-BBA87A844C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0588" y="3773488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55562</xdr:colOff>
      <xdr:row>18</xdr:row>
      <xdr:rowOff>47625</xdr:rowOff>
    </xdr:from>
    <xdr:to>
      <xdr:col>9</xdr:col>
      <xdr:colOff>404597</xdr:colOff>
      <xdr:row>18</xdr:row>
      <xdr:rowOff>263625</xdr:rowOff>
    </xdr:to>
    <xdr:pic>
      <xdr:nvPicPr>
        <xdr:cNvPr id="262" name="Grafik 49" descr="Frankreich Flagge">
          <a:extLst>
            <a:ext uri="{FF2B5EF4-FFF2-40B4-BE49-F238E27FC236}">
              <a16:creationId xmlns:a16="http://schemas.microsoft.com/office/drawing/2014/main" id="{733FE01C-E972-4801-A652-4C4AFE19BF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2712" y="535305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63500</xdr:colOff>
      <xdr:row>18</xdr:row>
      <xdr:rowOff>47625</xdr:rowOff>
    </xdr:from>
    <xdr:to>
      <xdr:col>10</xdr:col>
      <xdr:colOff>412535</xdr:colOff>
      <xdr:row>18</xdr:row>
      <xdr:rowOff>263625</xdr:rowOff>
    </xdr:to>
    <xdr:pic>
      <xdr:nvPicPr>
        <xdr:cNvPr id="263" name="Grafik 47" descr="Vereinigte Staaten von Amerika (USA) Flagge">
          <a:extLst>
            <a:ext uri="{FF2B5EF4-FFF2-40B4-BE49-F238E27FC236}">
              <a16:creationId xmlns:a16="http://schemas.microsoft.com/office/drawing/2014/main" id="{415224B8-BEC0-4A3D-8001-7019668B5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8650" y="535305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71438</xdr:colOff>
      <xdr:row>18</xdr:row>
      <xdr:rowOff>39688</xdr:rowOff>
    </xdr:from>
    <xdr:to>
      <xdr:col>11</xdr:col>
      <xdr:colOff>422438</xdr:colOff>
      <xdr:row>18</xdr:row>
      <xdr:rowOff>255688</xdr:rowOff>
    </xdr:to>
    <xdr:pic>
      <xdr:nvPicPr>
        <xdr:cNvPr id="264" name="Grafik 118" descr="Schweiz Flagge">
          <a:extLst>
            <a:ext uri="{FF2B5EF4-FFF2-40B4-BE49-F238E27FC236}">
              <a16:creationId xmlns:a16="http://schemas.microsoft.com/office/drawing/2014/main" id="{BBD664DE-3C96-4116-93E4-34CA1E193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0588" y="4087813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69850</xdr:colOff>
      <xdr:row>22</xdr:row>
      <xdr:rowOff>38100</xdr:rowOff>
    </xdr:from>
    <xdr:to>
      <xdr:col>9</xdr:col>
      <xdr:colOff>418885</xdr:colOff>
      <xdr:row>22</xdr:row>
      <xdr:rowOff>254100</xdr:rowOff>
    </xdr:to>
    <xdr:pic>
      <xdr:nvPicPr>
        <xdr:cNvPr id="267" name="Grafik 49" descr="Frankreich Flagge">
          <a:extLst>
            <a:ext uri="{FF2B5EF4-FFF2-40B4-BE49-F238E27FC236}">
              <a16:creationId xmlns:a16="http://schemas.microsoft.com/office/drawing/2014/main" id="{92EE57D6-287E-4FCE-83B5-DBA5A9DB27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8650" y="691515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50800</xdr:colOff>
      <xdr:row>22</xdr:row>
      <xdr:rowOff>44450</xdr:rowOff>
    </xdr:from>
    <xdr:to>
      <xdr:col>10</xdr:col>
      <xdr:colOff>408781</xdr:colOff>
      <xdr:row>22</xdr:row>
      <xdr:rowOff>260450</xdr:rowOff>
    </xdr:to>
    <xdr:pic>
      <xdr:nvPicPr>
        <xdr:cNvPr id="268" name="Grafik 8" descr="Deutschland Flagge">
          <a:extLst>
            <a:ext uri="{FF2B5EF4-FFF2-40B4-BE49-F238E27FC236}">
              <a16:creationId xmlns:a16="http://schemas.microsoft.com/office/drawing/2014/main" id="{37899D66-F745-436D-970B-0F55ABCF3E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9950" y="5978525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69850</xdr:colOff>
      <xdr:row>22</xdr:row>
      <xdr:rowOff>57150</xdr:rowOff>
    </xdr:from>
    <xdr:to>
      <xdr:col>11</xdr:col>
      <xdr:colOff>418885</xdr:colOff>
      <xdr:row>22</xdr:row>
      <xdr:rowOff>273150</xdr:rowOff>
    </xdr:to>
    <xdr:pic>
      <xdr:nvPicPr>
        <xdr:cNvPr id="269" name="Grafik 47" descr="Vereinigte Staaten von Amerika (USA) Flagge">
          <a:extLst>
            <a:ext uri="{FF2B5EF4-FFF2-40B4-BE49-F238E27FC236}">
              <a16:creationId xmlns:a16="http://schemas.microsoft.com/office/drawing/2014/main" id="{B6E08C5E-AB35-4D0D-8E95-BD1244754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7000" y="6619875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66675</xdr:colOff>
      <xdr:row>25</xdr:row>
      <xdr:rowOff>180975</xdr:rowOff>
    </xdr:from>
    <xdr:to>
      <xdr:col>11</xdr:col>
      <xdr:colOff>241193</xdr:colOff>
      <xdr:row>25</xdr:row>
      <xdr:rowOff>288975</xdr:rowOff>
    </xdr:to>
    <xdr:pic>
      <xdr:nvPicPr>
        <xdr:cNvPr id="270" name="Grafik 49" descr="Frankreich Flagge">
          <a:extLst>
            <a:ext uri="{FF2B5EF4-FFF2-40B4-BE49-F238E27FC236}">
              <a16:creationId xmlns:a16="http://schemas.microsoft.com/office/drawing/2014/main" id="{43C31CC4-0BD8-41CA-9306-03718EBDB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8001000"/>
          <a:ext cx="174518" cy="108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76200</xdr:colOff>
      <xdr:row>25</xdr:row>
      <xdr:rowOff>187275</xdr:rowOff>
    </xdr:from>
    <xdr:to>
      <xdr:col>15</xdr:col>
      <xdr:colOff>251700</xdr:colOff>
      <xdr:row>25</xdr:row>
      <xdr:rowOff>295275</xdr:rowOff>
    </xdr:to>
    <xdr:pic>
      <xdr:nvPicPr>
        <xdr:cNvPr id="272" name="Grafik 85" descr="Marokko Flagge">
          <a:extLst>
            <a:ext uri="{FF2B5EF4-FFF2-40B4-BE49-F238E27FC236}">
              <a16:creationId xmlns:a16="http://schemas.microsoft.com/office/drawing/2014/main" id="{55B4BE08-C6A3-4C6B-A106-0DECC8A31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0" y="8007300"/>
          <a:ext cx="175500" cy="108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50427</xdr:colOff>
      <xdr:row>47</xdr:row>
      <xdr:rowOff>50426</xdr:rowOff>
    </xdr:from>
    <xdr:to>
      <xdr:col>3</xdr:col>
      <xdr:colOff>402875</xdr:colOff>
      <xdr:row>47</xdr:row>
      <xdr:rowOff>266426</xdr:rowOff>
    </xdr:to>
    <xdr:pic>
      <xdr:nvPicPr>
        <xdr:cNvPr id="283" name="Grafik 282" descr="Österreich Flagge">
          <a:extLst>
            <a:ext uri="{FF2B5EF4-FFF2-40B4-BE49-F238E27FC236}">
              <a16:creationId xmlns:a16="http://schemas.microsoft.com/office/drawing/2014/main" id="{F994344A-C71D-4615-BF9A-324F7E92A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0088" y="10194551"/>
          <a:ext cx="352448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50800</xdr:colOff>
      <xdr:row>21</xdr:row>
      <xdr:rowOff>50800</xdr:rowOff>
    </xdr:from>
    <xdr:to>
      <xdr:col>15</xdr:col>
      <xdr:colOff>401800</xdr:colOff>
      <xdr:row>21</xdr:row>
      <xdr:rowOff>266800</xdr:rowOff>
    </xdr:to>
    <xdr:pic>
      <xdr:nvPicPr>
        <xdr:cNvPr id="259" name="Grafik 118" descr="Schweiz Flagge">
          <a:extLst>
            <a:ext uri="{FF2B5EF4-FFF2-40B4-BE49-F238E27FC236}">
              <a16:creationId xmlns:a16="http://schemas.microsoft.com/office/drawing/2014/main" id="{BE27AE84-6689-4EB6-BC20-E6695C8EE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7407" y="6439354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69850</xdr:colOff>
      <xdr:row>21</xdr:row>
      <xdr:rowOff>57150</xdr:rowOff>
    </xdr:from>
    <xdr:to>
      <xdr:col>14</xdr:col>
      <xdr:colOff>418885</xdr:colOff>
      <xdr:row>21</xdr:row>
      <xdr:rowOff>273150</xdr:rowOff>
    </xdr:to>
    <xdr:pic>
      <xdr:nvPicPr>
        <xdr:cNvPr id="260" name="Grafik 47" descr="Vereinigte Staaten von Amerika (USA) Flagge">
          <a:extLst>
            <a:ext uri="{FF2B5EF4-FFF2-40B4-BE49-F238E27FC236}">
              <a16:creationId xmlns:a16="http://schemas.microsoft.com/office/drawing/2014/main" id="{37CDF1C2-56E4-4DBC-A532-A229C3942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4046" y="6445704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40821</xdr:colOff>
      <xdr:row>38</xdr:row>
      <xdr:rowOff>47625</xdr:rowOff>
    </xdr:from>
    <xdr:to>
      <xdr:col>14</xdr:col>
      <xdr:colOff>404982</xdr:colOff>
      <xdr:row>38</xdr:row>
      <xdr:rowOff>263625</xdr:rowOff>
    </xdr:to>
    <xdr:pic>
      <xdr:nvPicPr>
        <xdr:cNvPr id="261" name="Grafik 33" descr="China Flagge">
          <a:extLst>
            <a:ext uri="{FF2B5EF4-FFF2-40B4-BE49-F238E27FC236}">
              <a16:creationId xmlns:a16="http://schemas.microsoft.com/office/drawing/2014/main" id="{9E948AED-7C71-4A16-AEE2-95E13920F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3982" y="11756571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40821</xdr:colOff>
      <xdr:row>35</xdr:row>
      <xdr:rowOff>47625</xdr:rowOff>
    </xdr:from>
    <xdr:to>
      <xdr:col>15</xdr:col>
      <xdr:colOff>404982</xdr:colOff>
      <xdr:row>35</xdr:row>
      <xdr:rowOff>263625</xdr:rowOff>
    </xdr:to>
    <xdr:pic>
      <xdr:nvPicPr>
        <xdr:cNvPr id="265" name="Grafik 33" descr="China Flagge">
          <a:extLst>
            <a:ext uri="{FF2B5EF4-FFF2-40B4-BE49-F238E27FC236}">
              <a16:creationId xmlns:a16="http://schemas.microsoft.com/office/drawing/2014/main" id="{2566213B-D208-425F-B8DC-BB243F80D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3982" y="11756571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40821</xdr:colOff>
      <xdr:row>37</xdr:row>
      <xdr:rowOff>47625</xdr:rowOff>
    </xdr:from>
    <xdr:to>
      <xdr:col>15</xdr:col>
      <xdr:colOff>404982</xdr:colOff>
      <xdr:row>37</xdr:row>
      <xdr:rowOff>263625</xdr:rowOff>
    </xdr:to>
    <xdr:pic>
      <xdr:nvPicPr>
        <xdr:cNvPr id="266" name="Grafik 33" descr="China Flagge">
          <a:extLst>
            <a:ext uri="{FF2B5EF4-FFF2-40B4-BE49-F238E27FC236}">
              <a16:creationId xmlns:a16="http://schemas.microsoft.com/office/drawing/2014/main" id="{7FF41E1B-CFD4-45A8-9D3C-3F85339C6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3982" y="11756571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40821</xdr:colOff>
      <xdr:row>39</xdr:row>
      <xdr:rowOff>47625</xdr:rowOff>
    </xdr:from>
    <xdr:to>
      <xdr:col>14</xdr:col>
      <xdr:colOff>404982</xdr:colOff>
      <xdr:row>39</xdr:row>
      <xdr:rowOff>263625</xdr:rowOff>
    </xdr:to>
    <xdr:pic>
      <xdr:nvPicPr>
        <xdr:cNvPr id="271" name="Grafik 33" descr="China Flagge">
          <a:extLst>
            <a:ext uri="{FF2B5EF4-FFF2-40B4-BE49-F238E27FC236}">
              <a16:creationId xmlns:a16="http://schemas.microsoft.com/office/drawing/2014/main" id="{5513591C-D18A-4B7A-AFDC-8B314B6F4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3982" y="11756571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40821</xdr:colOff>
      <xdr:row>40</xdr:row>
      <xdr:rowOff>47625</xdr:rowOff>
    </xdr:from>
    <xdr:to>
      <xdr:col>14</xdr:col>
      <xdr:colOff>404982</xdr:colOff>
      <xdr:row>40</xdr:row>
      <xdr:rowOff>263625</xdr:rowOff>
    </xdr:to>
    <xdr:pic>
      <xdr:nvPicPr>
        <xdr:cNvPr id="273" name="Grafik 33" descr="China Flagge">
          <a:extLst>
            <a:ext uri="{FF2B5EF4-FFF2-40B4-BE49-F238E27FC236}">
              <a16:creationId xmlns:a16="http://schemas.microsoft.com/office/drawing/2014/main" id="{817FD174-66D2-43EA-AC0A-977DD2BC8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3982" y="11756571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40821</xdr:colOff>
      <xdr:row>41</xdr:row>
      <xdr:rowOff>47625</xdr:rowOff>
    </xdr:from>
    <xdr:to>
      <xdr:col>13</xdr:col>
      <xdr:colOff>404982</xdr:colOff>
      <xdr:row>41</xdr:row>
      <xdr:rowOff>263625</xdr:rowOff>
    </xdr:to>
    <xdr:pic>
      <xdr:nvPicPr>
        <xdr:cNvPr id="274" name="Grafik 33" descr="China Flagge">
          <a:extLst>
            <a:ext uri="{FF2B5EF4-FFF2-40B4-BE49-F238E27FC236}">
              <a16:creationId xmlns:a16="http://schemas.microsoft.com/office/drawing/2014/main" id="{6520D1B1-35E4-4E41-9CE0-3D3D9A6569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3982" y="11756571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40821</xdr:colOff>
      <xdr:row>45</xdr:row>
      <xdr:rowOff>47625</xdr:rowOff>
    </xdr:from>
    <xdr:to>
      <xdr:col>13</xdr:col>
      <xdr:colOff>404982</xdr:colOff>
      <xdr:row>45</xdr:row>
      <xdr:rowOff>263625</xdr:rowOff>
    </xdr:to>
    <xdr:pic>
      <xdr:nvPicPr>
        <xdr:cNvPr id="275" name="Grafik 33" descr="China Flagge">
          <a:extLst>
            <a:ext uri="{FF2B5EF4-FFF2-40B4-BE49-F238E27FC236}">
              <a16:creationId xmlns:a16="http://schemas.microsoft.com/office/drawing/2014/main" id="{D81CFCD7-4524-4FE6-A983-A7AC192BC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3982" y="11756571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40821</xdr:colOff>
      <xdr:row>29</xdr:row>
      <xdr:rowOff>47625</xdr:rowOff>
    </xdr:from>
    <xdr:to>
      <xdr:col>14</xdr:col>
      <xdr:colOff>404982</xdr:colOff>
      <xdr:row>29</xdr:row>
      <xdr:rowOff>263625</xdr:rowOff>
    </xdr:to>
    <xdr:pic>
      <xdr:nvPicPr>
        <xdr:cNvPr id="276" name="Grafik 33" descr="China Flagge">
          <a:extLst>
            <a:ext uri="{FF2B5EF4-FFF2-40B4-BE49-F238E27FC236}">
              <a16:creationId xmlns:a16="http://schemas.microsoft.com/office/drawing/2014/main" id="{50C0805C-F261-4E87-AB7B-897879906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3982" y="11756571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40821</xdr:colOff>
      <xdr:row>27</xdr:row>
      <xdr:rowOff>47625</xdr:rowOff>
    </xdr:from>
    <xdr:to>
      <xdr:col>15</xdr:col>
      <xdr:colOff>404982</xdr:colOff>
      <xdr:row>27</xdr:row>
      <xdr:rowOff>263625</xdr:rowOff>
    </xdr:to>
    <xdr:pic>
      <xdr:nvPicPr>
        <xdr:cNvPr id="277" name="Grafik 33" descr="China Flagge">
          <a:extLst>
            <a:ext uri="{FF2B5EF4-FFF2-40B4-BE49-F238E27FC236}">
              <a16:creationId xmlns:a16="http://schemas.microsoft.com/office/drawing/2014/main" id="{861685D1-7542-447D-8437-B05752706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3982" y="11756571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50427</xdr:colOff>
      <xdr:row>42</xdr:row>
      <xdr:rowOff>50427</xdr:rowOff>
    </xdr:from>
    <xdr:to>
      <xdr:col>3</xdr:col>
      <xdr:colOff>410034</xdr:colOff>
      <xdr:row>42</xdr:row>
      <xdr:rowOff>266427</xdr:rowOff>
    </xdr:to>
    <xdr:pic>
      <xdr:nvPicPr>
        <xdr:cNvPr id="279" name="Grafik 109" descr="Russland Flagge">
          <a:extLst>
            <a:ext uri="{FF2B5EF4-FFF2-40B4-BE49-F238E27FC236}">
              <a16:creationId xmlns:a16="http://schemas.microsoft.com/office/drawing/2014/main" id="{68B50767-A8FA-47AB-869E-B114298CF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8727" y="10489827"/>
          <a:ext cx="359607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52388</xdr:colOff>
      <xdr:row>42</xdr:row>
      <xdr:rowOff>56197</xdr:rowOff>
    </xdr:from>
    <xdr:to>
      <xdr:col>9</xdr:col>
      <xdr:colOff>411995</xdr:colOff>
      <xdr:row>42</xdr:row>
      <xdr:rowOff>272197</xdr:rowOff>
    </xdr:to>
    <xdr:pic>
      <xdr:nvPicPr>
        <xdr:cNvPr id="280" name="Grafik 109" descr="Russland Flagge">
          <a:extLst>
            <a:ext uri="{FF2B5EF4-FFF2-40B4-BE49-F238E27FC236}">
              <a16:creationId xmlns:a16="http://schemas.microsoft.com/office/drawing/2014/main" id="{27B480F8-3F80-465B-B74A-808A4BBAC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7068" y="12994957"/>
          <a:ext cx="359607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52388</xdr:colOff>
      <xdr:row>42</xdr:row>
      <xdr:rowOff>47625</xdr:rowOff>
    </xdr:from>
    <xdr:to>
      <xdr:col>10</xdr:col>
      <xdr:colOff>410369</xdr:colOff>
      <xdr:row>42</xdr:row>
      <xdr:rowOff>263625</xdr:rowOff>
    </xdr:to>
    <xdr:pic>
      <xdr:nvPicPr>
        <xdr:cNvPr id="281" name="Grafik 8" descr="Deutschland Flagge">
          <a:extLst>
            <a:ext uri="{FF2B5EF4-FFF2-40B4-BE49-F238E27FC236}">
              <a16:creationId xmlns:a16="http://schemas.microsoft.com/office/drawing/2014/main" id="{6DBC8EB6-DCA9-4CFF-9E65-8AE1888BA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7068" y="12361545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47625</xdr:colOff>
      <xdr:row>42</xdr:row>
      <xdr:rowOff>42862</xdr:rowOff>
    </xdr:from>
    <xdr:to>
      <xdr:col>11</xdr:col>
      <xdr:colOff>396660</xdr:colOff>
      <xdr:row>42</xdr:row>
      <xdr:rowOff>258862</xdr:rowOff>
    </xdr:to>
    <xdr:pic>
      <xdr:nvPicPr>
        <xdr:cNvPr id="282" name="Grafik 125" descr="Tschechische Republik Flagge">
          <a:extLst>
            <a:ext uri="{FF2B5EF4-FFF2-40B4-BE49-F238E27FC236}">
              <a16:creationId xmlns:a16="http://schemas.microsoft.com/office/drawing/2014/main" id="{011E19DE-4F8D-41FD-A44D-6FDC69FB7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7165" y="12356782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47625</xdr:colOff>
      <xdr:row>42</xdr:row>
      <xdr:rowOff>48578</xdr:rowOff>
    </xdr:from>
    <xdr:to>
      <xdr:col>13</xdr:col>
      <xdr:colOff>407232</xdr:colOff>
      <xdr:row>42</xdr:row>
      <xdr:rowOff>264578</xdr:rowOff>
    </xdr:to>
    <xdr:pic>
      <xdr:nvPicPr>
        <xdr:cNvPr id="284" name="Grafik 109" descr="Russland Flagge">
          <a:extLst>
            <a:ext uri="{FF2B5EF4-FFF2-40B4-BE49-F238E27FC236}">
              <a16:creationId xmlns:a16="http://schemas.microsoft.com/office/drawing/2014/main" id="{C6301B11-079C-4F3B-B0A5-1EEC45279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8345" y="12987338"/>
          <a:ext cx="359607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57150</xdr:colOff>
      <xdr:row>42</xdr:row>
      <xdr:rowOff>47626</xdr:rowOff>
    </xdr:from>
    <xdr:to>
      <xdr:col>14</xdr:col>
      <xdr:colOff>410605</xdr:colOff>
      <xdr:row>42</xdr:row>
      <xdr:rowOff>263626</xdr:rowOff>
    </xdr:to>
    <xdr:pic>
      <xdr:nvPicPr>
        <xdr:cNvPr id="285" name="Grafik 31" descr="Weißrussland Flagge">
          <a:extLst>
            <a:ext uri="{FF2B5EF4-FFF2-40B4-BE49-F238E27FC236}">
              <a16:creationId xmlns:a16="http://schemas.microsoft.com/office/drawing/2014/main" id="{9AB033F1-F300-4511-82C2-C778FB074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7590" y="13298806"/>
          <a:ext cx="35345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47625</xdr:colOff>
      <xdr:row>42</xdr:row>
      <xdr:rowOff>42863</xdr:rowOff>
    </xdr:from>
    <xdr:to>
      <xdr:col>15</xdr:col>
      <xdr:colOff>396660</xdr:colOff>
      <xdr:row>42</xdr:row>
      <xdr:rowOff>258863</xdr:rowOff>
    </xdr:to>
    <xdr:pic>
      <xdr:nvPicPr>
        <xdr:cNvPr id="286" name="Grafik 49" descr="Frankreich Flagge">
          <a:extLst>
            <a:ext uri="{FF2B5EF4-FFF2-40B4-BE49-F238E27FC236}">
              <a16:creationId xmlns:a16="http://schemas.microsoft.com/office/drawing/2014/main" id="{742E6411-A76B-4DDC-8732-D267C5BA81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88065" y="12669203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47625</xdr:colOff>
      <xdr:row>47</xdr:row>
      <xdr:rowOff>38100</xdr:rowOff>
    </xdr:from>
    <xdr:to>
      <xdr:col>9</xdr:col>
      <xdr:colOff>405606</xdr:colOff>
      <xdr:row>47</xdr:row>
      <xdr:rowOff>254100</xdr:rowOff>
    </xdr:to>
    <xdr:pic>
      <xdr:nvPicPr>
        <xdr:cNvPr id="278" name="Grafik 8" descr="Deutschland Flagge">
          <a:extLst>
            <a:ext uri="{FF2B5EF4-FFF2-40B4-BE49-F238E27FC236}">
              <a16:creationId xmlns:a16="http://schemas.microsoft.com/office/drawing/2014/main" id="{921170A6-8FF1-4349-B6FD-2587E3DDB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1941" y="14298642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47625</xdr:colOff>
      <xdr:row>47</xdr:row>
      <xdr:rowOff>47625</xdr:rowOff>
    </xdr:from>
    <xdr:to>
      <xdr:col>10</xdr:col>
      <xdr:colOff>396660</xdr:colOff>
      <xdr:row>47</xdr:row>
      <xdr:rowOff>263625</xdr:rowOff>
    </xdr:to>
    <xdr:pic>
      <xdr:nvPicPr>
        <xdr:cNvPr id="287" name="Grafik 125" descr="Tschechische Republik Flagge">
          <a:extLst>
            <a:ext uri="{FF2B5EF4-FFF2-40B4-BE49-F238E27FC236}">
              <a16:creationId xmlns:a16="http://schemas.microsoft.com/office/drawing/2014/main" id="{A614B3DC-895B-47FE-B1B5-3C5224C75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1941" y="13679158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63500</xdr:colOff>
      <xdr:row>47</xdr:row>
      <xdr:rowOff>47625</xdr:rowOff>
    </xdr:from>
    <xdr:to>
      <xdr:col>11</xdr:col>
      <xdr:colOff>416955</xdr:colOff>
      <xdr:row>47</xdr:row>
      <xdr:rowOff>263625</xdr:rowOff>
    </xdr:to>
    <xdr:pic>
      <xdr:nvPicPr>
        <xdr:cNvPr id="288" name="Grafik 25" descr="Brasilien Flagge">
          <a:extLst>
            <a:ext uri="{FF2B5EF4-FFF2-40B4-BE49-F238E27FC236}">
              <a16:creationId xmlns:a16="http://schemas.microsoft.com/office/drawing/2014/main" id="{069080FD-E4C1-45DC-B040-C1155A7F3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5410" y="4244017"/>
          <a:ext cx="35345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52387</xdr:colOff>
      <xdr:row>47</xdr:row>
      <xdr:rowOff>47625</xdr:rowOff>
    </xdr:from>
    <xdr:to>
      <xdr:col>13</xdr:col>
      <xdr:colOff>401422</xdr:colOff>
      <xdr:row>47</xdr:row>
      <xdr:rowOff>263625</xdr:rowOff>
    </xdr:to>
    <xdr:pic>
      <xdr:nvPicPr>
        <xdr:cNvPr id="289" name="Grafik 49" descr="Frankreich Flagge">
          <a:extLst>
            <a:ext uri="{FF2B5EF4-FFF2-40B4-BE49-F238E27FC236}">
              <a16:creationId xmlns:a16="http://schemas.microsoft.com/office/drawing/2014/main" id="{28B88546-71DE-4049-AC35-0B4F07093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3495" y="13679158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52388</xdr:colOff>
      <xdr:row>47</xdr:row>
      <xdr:rowOff>38100</xdr:rowOff>
    </xdr:from>
    <xdr:to>
      <xdr:col>14</xdr:col>
      <xdr:colOff>403388</xdr:colOff>
      <xdr:row>47</xdr:row>
      <xdr:rowOff>254100</xdr:rowOff>
    </xdr:to>
    <xdr:pic>
      <xdr:nvPicPr>
        <xdr:cNvPr id="290" name="Grafik 85" descr="Marokko Flagge">
          <a:extLst>
            <a:ext uri="{FF2B5EF4-FFF2-40B4-BE49-F238E27FC236}">
              <a16:creationId xmlns:a16="http://schemas.microsoft.com/office/drawing/2014/main" id="{BCBC362A-DBE3-40B7-968E-111BF7813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07294" y="14298642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53915</xdr:colOff>
      <xdr:row>47</xdr:row>
      <xdr:rowOff>44930</xdr:rowOff>
    </xdr:from>
    <xdr:to>
      <xdr:col>15</xdr:col>
      <xdr:colOff>413522</xdr:colOff>
      <xdr:row>47</xdr:row>
      <xdr:rowOff>260930</xdr:rowOff>
    </xdr:to>
    <xdr:pic>
      <xdr:nvPicPr>
        <xdr:cNvPr id="291" name="Grafik 133" descr="Südkorea Flagge">
          <a:extLst>
            <a:ext uri="{FF2B5EF4-FFF2-40B4-BE49-F238E27FC236}">
              <a16:creationId xmlns:a16="http://schemas.microsoft.com/office/drawing/2014/main" id="{94F8211B-BBA8-4C9C-A508-832FE92AB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08821" y="14619977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1303020</xdr:colOff>
      <xdr:row>1</xdr:row>
      <xdr:rowOff>137160</xdr:rowOff>
    </xdr:from>
    <xdr:to>
      <xdr:col>2</xdr:col>
      <xdr:colOff>137160</xdr:colOff>
      <xdr:row>1</xdr:row>
      <xdr:rowOff>3763808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854C7FB6-D05A-4869-84F9-2805A0288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3020" y="640080"/>
          <a:ext cx="3749040" cy="3626648"/>
        </a:xfrm>
        <a:prstGeom prst="rect">
          <a:avLst/>
        </a:prstGeom>
      </xdr:spPr>
    </xdr:pic>
    <xdr:clientData/>
  </xdr:twoCellAnchor>
  <xdr:twoCellAnchor>
    <xdr:from>
      <xdr:col>2</xdr:col>
      <xdr:colOff>129540</xdr:colOff>
      <xdr:row>4</xdr:row>
      <xdr:rowOff>182880</xdr:rowOff>
    </xdr:from>
    <xdr:to>
      <xdr:col>3</xdr:col>
      <xdr:colOff>481893</xdr:colOff>
      <xdr:row>6</xdr:row>
      <xdr:rowOff>134040</xdr:rowOff>
    </xdr:to>
    <xdr:pic>
      <xdr:nvPicPr>
        <xdr:cNvPr id="3" name="Grafik 20" descr="Belgien Flagge">
          <a:extLst>
            <a:ext uri="{FF2B5EF4-FFF2-40B4-BE49-F238E27FC236}">
              <a16:creationId xmlns:a16="http://schemas.microsoft.com/office/drawing/2014/main" id="{F791BCC5-9D72-45E1-AAFE-70F8D0055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4440" y="5120640"/>
          <a:ext cx="954333" cy="57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10</xdr:row>
      <xdr:rowOff>53340</xdr:rowOff>
    </xdr:from>
    <xdr:to>
      <xdr:col>3</xdr:col>
      <xdr:colOff>463335</xdr:colOff>
      <xdr:row>10</xdr:row>
      <xdr:rowOff>269340</xdr:rowOff>
    </xdr:to>
    <xdr:pic>
      <xdr:nvPicPr>
        <xdr:cNvPr id="4" name="Grafik 47" descr="Vereinigte Staaten von Amerika (USA) Flagge">
          <a:extLst>
            <a:ext uri="{FF2B5EF4-FFF2-40B4-BE49-F238E27FC236}">
              <a16:creationId xmlns:a16="http://schemas.microsoft.com/office/drawing/2014/main" id="{DACC9872-D30F-436B-9203-6A403E0AC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3620" y="274320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11</xdr:row>
      <xdr:rowOff>55245</xdr:rowOff>
    </xdr:from>
    <xdr:to>
      <xdr:col>3</xdr:col>
      <xdr:colOff>448095</xdr:colOff>
      <xdr:row>11</xdr:row>
      <xdr:rowOff>271245</xdr:rowOff>
    </xdr:to>
    <xdr:pic>
      <xdr:nvPicPr>
        <xdr:cNvPr id="5" name="Grafik 49" descr="Frankreich Flagge">
          <a:extLst>
            <a:ext uri="{FF2B5EF4-FFF2-40B4-BE49-F238E27FC236}">
              <a16:creationId xmlns:a16="http://schemas.microsoft.com/office/drawing/2014/main" id="{364510E9-847B-4520-BF32-991823CF8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6955" y="305752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12</xdr:row>
      <xdr:rowOff>45720</xdr:rowOff>
    </xdr:from>
    <xdr:to>
      <xdr:col>3</xdr:col>
      <xdr:colOff>465300</xdr:colOff>
      <xdr:row>12</xdr:row>
      <xdr:rowOff>261720</xdr:rowOff>
    </xdr:to>
    <xdr:pic>
      <xdr:nvPicPr>
        <xdr:cNvPr id="6" name="Grafik 64" descr="Italien Flagge">
          <a:extLst>
            <a:ext uri="{FF2B5EF4-FFF2-40B4-BE49-F238E27FC236}">
              <a16:creationId xmlns:a16="http://schemas.microsoft.com/office/drawing/2014/main" id="{D0C18DF3-21C7-4D8F-915C-65A1B5908D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3620" y="3360420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95250</xdr:colOff>
      <xdr:row>20</xdr:row>
      <xdr:rowOff>47625</xdr:rowOff>
    </xdr:from>
    <xdr:to>
      <xdr:col>3</xdr:col>
      <xdr:colOff>444285</xdr:colOff>
      <xdr:row>20</xdr:row>
      <xdr:rowOff>263625</xdr:rowOff>
    </xdr:to>
    <xdr:pic>
      <xdr:nvPicPr>
        <xdr:cNvPr id="7" name="Grafik 47" descr="Vereinigte Staaten von Amerika (USA) Flagge">
          <a:extLst>
            <a:ext uri="{FF2B5EF4-FFF2-40B4-BE49-F238E27FC236}">
              <a16:creationId xmlns:a16="http://schemas.microsoft.com/office/drawing/2014/main" id="{0BE6FB3A-AC61-40A6-815E-6078738CE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4570" y="6052185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95250</xdr:colOff>
      <xdr:row>23</xdr:row>
      <xdr:rowOff>47625</xdr:rowOff>
    </xdr:from>
    <xdr:to>
      <xdr:col>3</xdr:col>
      <xdr:colOff>444285</xdr:colOff>
      <xdr:row>23</xdr:row>
      <xdr:rowOff>263625</xdr:rowOff>
    </xdr:to>
    <xdr:pic>
      <xdr:nvPicPr>
        <xdr:cNvPr id="8" name="Grafik 47" descr="Vereinigte Staaten von Amerika (USA) Flagge">
          <a:extLst>
            <a:ext uri="{FF2B5EF4-FFF2-40B4-BE49-F238E27FC236}">
              <a16:creationId xmlns:a16="http://schemas.microsoft.com/office/drawing/2014/main" id="{1BB8E969-6CDA-43FC-AED2-4D3B9EDD6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4570" y="6989445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95250</xdr:colOff>
      <xdr:row>25</xdr:row>
      <xdr:rowOff>47625</xdr:rowOff>
    </xdr:from>
    <xdr:to>
      <xdr:col>3</xdr:col>
      <xdr:colOff>444285</xdr:colOff>
      <xdr:row>25</xdr:row>
      <xdr:rowOff>263625</xdr:rowOff>
    </xdr:to>
    <xdr:pic>
      <xdr:nvPicPr>
        <xdr:cNvPr id="9" name="Grafik 47" descr="Vereinigte Staaten von Amerika (USA) Flagge">
          <a:extLst>
            <a:ext uri="{FF2B5EF4-FFF2-40B4-BE49-F238E27FC236}">
              <a16:creationId xmlns:a16="http://schemas.microsoft.com/office/drawing/2014/main" id="{A96C51A8-CD50-4DAE-941F-05E7B99B5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4570" y="7614285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112395</xdr:colOff>
      <xdr:row>24</xdr:row>
      <xdr:rowOff>47625</xdr:rowOff>
    </xdr:from>
    <xdr:to>
      <xdr:col>3</xdr:col>
      <xdr:colOff>432855</xdr:colOff>
      <xdr:row>24</xdr:row>
      <xdr:rowOff>263625</xdr:rowOff>
    </xdr:to>
    <xdr:pic>
      <xdr:nvPicPr>
        <xdr:cNvPr id="10" name="Grafik 49" descr="Frankreich Flagge">
          <a:extLst>
            <a:ext uri="{FF2B5EF4-FFF2-40B4-BE49-F238E27FC236}">
              <a16:creationId xmlns:a16="http://schemas.microsoft.com/office/drawing/2014/main" id="{98508560-85FF-4B67-AB21-D2D144DF7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1715" y="730186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2095500</xdr:colOff>
      <xdr:row>1</xdr:row>
      <xdr:rowOff>830581</xdr:rowOff>
    </xdr:from>
    <xdr:to>
      <xdr:col>1</xdr:col>
      <xdr:colOff>1527009</xdr:colOff>
      <xdr:row>1</xdr:row>
      <xdr:rowOff>2903221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45DE8BD2-7CB5-41ED-A599-DF1E35F52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0" y="1333501"/>
          <a:ext cx="1938489" cy="2072640"/>
        </a:xfrm>
        <a:prstGeom prst="rect">
          <a:avLst/>
        </a:prstGeom>
      </xdr:spPr>
    </xdr:pic>
    <xdr:clientData/>
  </xdr:twoCellAnchor>
  <xdr:twoCellAnchor>
    <xdr:from>
      <xdr:col>2</xdr:col>
      <xdr:colOff>121915</xdr:colOff>
      <xdr:row>4</xdr:row>
      <xdr:rowOff>198120</xdr:rowOff>
    </xdr:from>
    <xdr:to>
      <xdr:col>3</xdr:col>
      <xdr:colOff>450700</xdr:colOff>
      <xdr:row>6</xdr:row>
      <xdr:rowOff>149280</xdr:rowOff>
    </xdr:to>
    <xdr:pic>
      <xdr:nvPicPr>
        <xdr:cNvPr id="3" name="Grafik 47" descr="Vereinigte Staaten von Amerika (USA) Flagge">
          <a:extLst>
            <a:ext uri="{FF2B5EF4-FFF2-40B4-BE49-F238E27FC236}">
              <a16:creationId xmlns:a16="http://schemas.microsoft.com/office/drawing/2014/main" id="{38D2839A-BD47-470E-8B47-BE1810A61B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6815" y="5135880"/>
          <a:ext cx="930765" cy="57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10</xdr:row>
      <xdr:rowOff>53340</xdr:rowOff>
    </xdr:from>
    <xdr:to>
      <xdr:col>3</xdr:col>
      <xdr:colOff>463335</xdr:colOff>
      <xdr:row>10</xdr:row>
      <xdr:rowOff>269340</xdr:rowOff>
    </xdr:to>
    <xdr:pic>
      <xdr:nvPicPr>
        <xdr:cNvPr id="4" name="Grafik 47" descr="Vereinigte Staaten von Amerika (USA) Flagge">
          <a:extLst>
            <a:ext uri="{FF2B5EF4-FFF2-40B4-BE49-F238E27FC236}">
              <a16:creationId xmlns:a16="http://schemas.microsoft.com/office/drawing/2014/main" id="{258566FC-68FD-4BEC-91EF-1B80395AE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3620" y="274320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11</xdr:row>
      <xdr:rowOff>55245</xdr:rowOff>
    </xdr:from>
    <xdr:to>
      <xdr:col>3</xdr:col>
      <xdr:colOff>448095</xdr:colOff>
      <xdr:row>11</xdr:row>
      <xdr:rowOff>271245</xdr:rowOff>
    </xdr:to>
    <xdr:pic>
      <xdr:nvPicPr>
        <xdr:cNvPr id="5" name="Grafik 49" descr="Frankreich Flagge">
          <a:extLst>
            <a:ext uri="{FF2B5EF4-FFF2-40B4-BE49-F238E27FC236}">
              <a16:creationId xmlns:a16="http://schemas.microsoft.com/office/drawing/2014/main" id="{55BB5A53-15F1-4FDF-BCC5-F3D04E8E8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6955" y="305752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12</xdr:row>
      <xdr:rowOff>45720</xdr:rowOff>
    </xdr:from>
    <xdr:to>
      <xdr:col>3</xdr:col>
      <xdr:colOff>465300</xdr:colOff>
      <xdr:row>12</xdr:row>
      <xdr:rowOff>261720</xdr:rowOff>
    </xdr:to>
    <xdr:pic>
      <xdr:nvPicPr>
        <xdr:cNvPr id="6" name="Grafik 64" descr="Italien Flagge">
          <a:extLst>
            <a:ext uri="{FF2B5EF4-FFF2-40B4-BE49-F238E27FC236}">
              <a16:creationId xmlns:a16="http://schemas.microsoft.com/office/drawing/2014/main" id="{E91ABC69-1CD2-4AA2-8BC4-CB6D23CFC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3620" y="3360420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20</xdr:row>
      <xdr:rowOff>45720</xdr:rowOff>
    </xdr:from>
    <xdr:to>
      <xdr:col>3</xdr:col>
      <xdr:colOff>465300</xdr:colOff>
      <xdr:row>20</xdr:row>
      <xdr:rowOff>261720</xdr:rowOff>
    </xdr:to>
    <xdr:pic>
      <xdr:nvPicPr>
        <xdr:cNvPr id="7" name="Grafik 64" descr="Italien Flagge">
          <a:extLst>
            <a:ext uri="{FF2B5EF4-FFF2-40B4-BE49-F238E27FC236}">
              <a16:creationId xmlns:a16="http://schemas.microsoft.com/office/drawing/2014/main" id="{2BB2AB08-1186-4BB2-9B65-C55C47028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3620" y="6050280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95250</xdr:colOff>
      <xdr:row>23</xdr:row>
      <xdr:rowOff>47625</xdr:rowOff>
    </xdr:from>
    <xdr:to>
      <xdr:col>3</xdr:col>
      <xdr:colOff>444285</xdr:colOff>
      <xdr:row>23</xdr:row>
      <xdr:rowOff>263625</xdr:rowOff>
    </xdr:to>
    <xdr:pic>
      <xdr:nvPicPr>
        <xdr:cNvPr id="8" name="Grafik 47" descr="Vereinigte Staaten von Amerika (USA) Flagge">
          <a:extLst>
            <a:ext uri="{FF2B5EF4-FFF2-40B4-BE49-F238E27FC236}">
              <a16:creationId xmlns:a16="http://schemas.microsoft.com/office/drawing/2014/main" id="{6839E604-9A6D-468A-8C4D-318D10B45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4570" y="6989445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112395</xdr:colOff>
      <xdr:row>24</xdr:row>
      <xdr:rowOff>47625</xdr:rowOff>
    </xdr:from>
    <xdr:to>
      <xdr:col>3</xdr:col>
      <xdr:colOff>432855</xdr:colOff>
      <xdr:row>24</xdr:row>
      <xdr:rowOff>263625</xdr:rowOff>
    </xdr:to>
    <xdr:pic>
      <xdr:nvPicPr>
        <xdr:cNvPr id="9" name="Grafik 49" descr="Frankreich Flagge">
          <a:extLst>
            <a:ext uri="{FF2B5EF4-FFF2-40B4-BE49-F238E27FC236}">
              <a16:creationId xmlns:a16="http://schemas.microsoft.com/office/drawing/2014/main" id="{36FB8096-F656-428C-B600-31B7BCCC5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1715" y="730186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112395</xdr:colOff>
      <xdr:row>25</xdr:row>
      <xdr:rowOff>47625</xdr:rowOff>
    </xdr:from>
    <xdr:to>
      <xdr:col>3</xdr:col>
      <xdr:colOff>432855</xdr:colOff>
      <xdr:row>25</xdr:row>
      <xdr:rowOff>263625</xdr:rowOff>
    </xdr:to>
    <xdr:pic>
      <xdr:nvPicPr>
        <xdr:cNvPr id="10" name="Grafik 49" descr="Frankreich Flagge">
          <a:extLst>
            <a:ext uri="{FF2B5EF4-FFF2-40B4-BE49-F238E27FC236}">
              <a16:creationId xmlns:a16="http://schemas.microsoft.com/office/drawing/2014/main" id="{4E73FDA8-8BB8-4DBA-932E-E6B823566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1715" y="761428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2057400</xdr:colOff>
      <xdr:row>1</xdr:row>
      <xdr:rowOff>685800</xdr:rowOff>
    </xdr:from>
    <xdr:to>
      <xdr:col>1</xdr:col>
      <xdr:colOff>1584960</xdr:colOff>
      <xdr:row>1</xdr:row>
      <xdr:rowOff>2869209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E0CAF80A-7D2C-4ACE-B1E3-18649EAE0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57400" y="1188720"/>
          <a:ext cx="2034540" cy="2183409"/>
        </a:xfrm>
        <a:prstGeom prst="rect">
          <a:avLst/>
        </a:prstGeom>
      </xdr:spPr>
    </xdr:pic>
    <xdr:clientData/>
  </xdr:twoCellAnchor>
  <xdr:twoCellAnchor>
    <xdr:from>
      <xdr:col>2</xdr:col>
      <xdr:colOff>137160</xdr:colOff>
      <xdr:row>4</xdr:row>
      <xdr:rowOff>175260</xdr:rowOff>
    </xdr:from>
    <xdr:to>
      <xdr:col>3</xdr:col>
      <xdr:colOff>470143</xdr:colOff>
      <xdr:row>6</xdr:row>
      <xdr:rowOff>162420</xdr:rowOff>
    </xdr:to>
    <xdr:pic>
      <xdr:nvPicPr>
        <xdr:cNvPr id="3" name="Grafik 49" descr="Frankreich Flagge">
          <a:extLst>
            <a:ext uri="{FF2B5EF4-FFF2-40B4-BE49-F238E27FC236}">
              <a16:creationId xmlns:a16="http://schemas.microsoft.com/office/drawing/2014/main" id="{973E1D19-5113-49DD-B9AE-518430163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2060" y="5113020"/>
          <a:ext cx="934963" cy="612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10</xdr:row>
      <xdr:rowOff>55245</xdr:rowOff>
    </xdr:from>
    <xdr:to>
      <xdr:col>3</xdr:col>
      <xdr:colOff>448095</xdr:colOff>
      <xdr:row>10</xdr:row>
      <xdr:rowOff>271245</xdr:rowOff>
    </xdr:to>
    <xdr:pic>
      <xdr:nvPicPr>
        <xdr:cNvPr id="4" name="Grafik 49" descr="Frankreich Flagge">
          <a:extLst>
            <a:ext uri="{FF2B5EF4-FFF2-40B4-BE49-F238E27FC236}">
              <a16:creationId xmlns:a16="http://schemas.microsoft.com/office/drawing/2014/main" id="{97595279-6E8E-46E1-9783-3CEAA48E6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6955" y="274510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11</xdr:row>
      <xdr:rowOff>45720</xdr:rowOff>
    </xdr:from>
    <xdr:to>
      <xdr:col>3</xdr:col>
      <xdr:colOff>465300</xdr:colOff>
      <xdr:row>11</xdr:row>
      <xdr:rowOff>261720</xdr:rowOff>
    </xdr:to>
    <xdr:pic>
      <xdr:nvPicPr>
        <xdr:cNvPr id="5" name="Grafik 64" descr="Italien Flagge">
          <a:extLst>
            <a:ext uri="{FF2B5EF4-FFF2-40B4-BE49-F238E27FC236}">
              <a16:creationId xmlns:a16="http://schemas.microsoft.com/office/drawing/2014/main" id="{37C0579C-9C82-4EA0-8B08-8819EC0BD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3620" y="3048000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12</xdr:row>
      <xdr:rowOff>45720</xdr:rowOff>
    </xdr:from>
    <xdr:to>
      <xdr:col>3</xdr:col>
      <xdr:colOff>472281</xdr:colOff>
      <xdr:row>12</xdr:row>
      <xdr:rowOff>261720</xdr:rowOff>
    </xdr:to>
    <xdr:pic>
      <xdr:nvPicPr>
        <xdr:cNvPr id="6" name="Grafik 8" descr="Deutschland Flagge">
          <a:extLst>
            <a:ext uri="{FF2B5EF4-FFF2-40B4-BE49-F238E27FC236}">
              <a16:creationId xmlns:a16="http://schemas.microsoft.com/office/drawing/2014/main" id="{B7AE9D17-D4CA-44C9-918B-C862BC5AD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739140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83820</xdr:colOff>
      <xdr:row>20</xdr:row>
      <xdr:rowOff>53340</xdr:rowOff>
    </xdr:from>
    <xdr:to>
      <xdr:col>3</xdr:col>
      <xdr:colOff>441801</xdr:colOff>
      <xdr:row>20</xdr:row>
      <xdr:rowOff>269340</xdr:rowOff>
    </xdr:to>
    <xdr:pic>
      <xdr:nvPicPr>
        <xdr:cNvPr id="8" name="Grafik 8" descr="Deutschland Flagge">
          <a:extLst>
            <a:ext uri="{FF2B5EF4-FFF2-40B4-BE49-F238E27FC236}">
              <a16:creationId xmlns:a16="http://schemas.microsoft.com/office/drawing/2014/main" id="{1E6DFBC3-959A-47B3-A005-DA50C1BA1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824484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112395</xdr:colOff>
      <xdr:row>24</xdr:row>
      <xdr:rowOff>47625</xdr:rowOff>
    </xdr:from>
    <xdr:to>
      <xdr:col>3</xdr:col>
      <xdr:colOff>432855</xdr:colOff>
      <xdr:row>24</xdr:row>
      <xdr:rowOff>263625</xdr:rowOff>
    </xdr:to>
    <xdr:pic>
      <xdr:nvPicPr>
        <xdr:cNvPr id="9" name="Grafik 49" descr="Frankreich Flagge">
          <a:extLst>
            <a:ext uri="{FF2B5EF4-FFF2-40B4-BE49-F238E27FC236}">
              <a16:creationId xmlns:a16="http://schemas.microsoft.com/office/drawing/2014/main" id="{D5C32C33-D047-4A56-950F-B5697BE40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1715" y="730186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112395</xdr:colOff>
      <xdr:row>25</xdr:row>
      <xdr:rowOff>47625</xdr:rowOff>
    </xdr:from>
    <xdr:to>
      <xdr:col>3</xdr:col>
      <xdr:colOff>432855</xdr:colOff>
      <xdr:row>25</xdr:row>
      <xdr:rowOff>263625</xdr:rowOff>
    </xdr:to>
    <xdr:pic>
      <xdr:nvPicPr>
        <xdr:cNvPr id="10" name="Grafik 49" descr="Frankreich Flagge">
          <a:extLst>
            <a:ext uri="{FF2B5EF4-FFF2-40B4-BE49-F238E27FC236}">
              <a16:creationId xmlns:a16="http://schemas.microsoft.com/office/drawing/2014/main" id="{C0F13DE9-040C-4FF2-9F89-A3945B9BB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1715" y="761428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112395</xdr:colOff>
      <xdr:row>23</xdr:row>
      <xdr:rowOff>47625</xdr:rowOff>
    </xdr:from>
    <xdr:to>
      <xdr:col>3</xdr:col>
      <xdr:colOff>432855</xdr:colOff>
      <xdr:row>23</xdr:row>
      <xdr:rowOff>263625</xdr:rowOff>
    </xdr:to>
    <xdr:pic>
      <xdr:nvPicPr>
        <xdr:cNvPr id="11" name="Grafik 49" descr="Frankreich Flagge">
          <a:extLst>
            <a:ext uri="{FF2B5EF4-FFF2-40B4-BE49-F238E27FC236}">
              <a16:creationId xmlns:a16="http://schemas.microsoft.com/office/drawing/2014/main" id="{C5701A28-C941-4A47-830E-12DAFD530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1715" y="698944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198120</xdr:colOff>
      <xdr:row>1</xdr:row>
      <xdr:rowOff>320040</xdr:rowOff>
    </xdr:from>
    <xdr:to>
      <xdr:col>3</xdr:col>
      <xdr:colOff>429977</xdr:colOff>
      <xdr:row>1</xdr:row>
      <xdr:rowOff>3345180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8BEFC643-914F-4614-B789-A98D6ADFA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8120" y="822960"/>
          <a:ext cx="5748737" cy="3025140"/>
        </a:xfrm>
        <a:prstGeom prst="rect">
          <a:avLst/>
        </a:prstGeom>
      </xdr:spPr>
    </xdr:pic>
    <xdr:clientData/>
  </xdr:twoCellAnchor>
  <xdr:twoCellAnchor>
    <xdr:from>
      <xdr:col>2</xdr:col>
      <xdr:colOff>114295</xdr:colOff>
      <xdr:row>4</xdr:row>
      <xdr:rowOff>175260</xdr:rowOff>
    </xdr:from>
    <xdr:to>
      <xdr:col>3</xdr:col>
      <xdr:colOff>443080</xdr:colOff>
      <xdr:row>6</xdr:row>
      <xdr:rowOff>126420</xdr:rowOff>
    </xdr:to>
    <xdr:pic>
      <xdr:nvPicPr>
        <xdr:cNvPr id="3" name="Grafik 46" descr="Spanien Flagge">
          <a:extLst>
            <a:ext uri="{FF2B5EF4-FFF2-40B4-BE49-F238E27FC236}">
              <a16:creationId xmlns:a16="http://schemas.microsoft.com/office/drawing/2014/main" id="{F420C6EF-99E0-42FD-9809-715F2AE18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195" y="5113020"/>
          <a:ext cx="930765" cy="57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10</xdr:row>
      <xdr:rowOff>53340</xdr:rowOff>
    </xdr:from>
    <xdr:to>
      <xdr:col>3</xdr:col>
      <xdr:colOff>463335</xdr:colOff>
      <xdr:row>10</xdr:row>
      <xdr:rowOff>269340</xdr:rowOff>
    </xdr:to>
    <xdr:pic>
      <xdr:nvPicPr>
        <xdr:cNvPr id="4" name="Grafik 47" descr="Vereinigte Staaten von Amerika (USA) Flagge">
          <a:extLst>
            <a:ext uri="{FF2B5EF4-FFF2-40B4-BE49-F238E27FC236}">
              <a16:creationId xmlns:a16="http://schemas.microsoft.com/office/drawing/2014/main" id="{4D759D0B-986F-42ED-8BD4-50870C028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3620" y="274320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11</xdr:row>
      <xdr:rowOff>55245</xdr:rowOff>
    </xdr:from>
    <xdr:to>
      <xdr:col>3</xdr:col>
      <xdr:colOff>448095</xdr:colOff>
      <xdr:row>11</xdr:row>
      <xdr:rowOff>271245</xdr:rowOff>
    </xdr:to>
    <xdr:pic>
      <xdr:nvPicPr>
        <xdr:cNvPr id="5" name="Grafik 49" descr="Frankreich Flagge">
          <a:extLst>
            <a:ext uri="{FF2B5EF4-FFF2-40B4-BE49-F238E27FC236}">
              <a16:creationId xmlns:a16="http://schemas.microsoft.com/office/drawing/2014/main" id="{39969586-04E7-430E-BDB6-BF24E1F11E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6955" y="305752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106680</xdr:colOff>
      <xdr:row>12</xdr:row>
      <xdr:rowOff>53340</xdr:rowOff>
    </xdr:from>
    <xdr:to>
      <xdr:col>3</xdr:col>
      <xdr:colOff>457680</xdr:colOff>
      <xdr:row>12</xdr:row>
      <xdr:rowOff>269340</xdr:rowOff>
    </xdr:to>
    <xdr:pic>
      <xdr:nvPicPr>
        <xdr:cNvPr id="6" name="Grafik 118" descr="Schweiz Flagge">
          <a:extLst>
            <a:ext uri="{FF2B5EF4-FFF2-40B4-BE49-F238E27FC236}">
              <a16:creationId xmlns:a16="http://schemas.microsoft.com/office/drawing/2014/main" id="{7199687C-D8FD-454D-851F-9A659DDA3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3368040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20</xdr:row>
      <xdr:rowOff>53340</xdr:rowOff>
    </xdr:from>
    <xdr:to>
      <xdr:col>3</xdr:col>
      <xdr:colOff>463335</xdr:colOff>
      <xdr:row>20</xdr:row>
      <xdr:rowOff>269340</xdr:rowOff>
    </xdr:to>
    <xdr:pic>
      <xdr:nvPicPr>
        <xdr:cNvPr id="7" name="Grafik 47" descr="Vereinigte Staaten von Amerika (USA) Flagge">
          <a:extLst>
            <a:ext uri="{FF2B5EF4-FFF2-40B4-BE49-F238E27FC236}">
              <a16:creationId xmlns:a16="http://schemas.microsoft.com/office/drawing/2014/main" id="{8D303B2E-18A2-48C3-AD90-7A9A24276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3620" y="605790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112395</xdr:colOff>
      <xdr:row>24</xdr:row>
      <xdr:rowOff>47625</xdr:rowOff>
    </xdr:from>
    <xdr:to>
      <xdr:col>3</xdr:col>
      <xdr:colOff>432855</xdr:colOff>
      <xdr:row>24</xdr:row>
      <xdr:rowOff>263625</xdr:rowOff>
    </xdr:to>
    <xdr:pic>
      <xdr:nvPicPr>
        <xdr:cNvPr id="8" name="Grafik 49" descr="Frankreich Flagge">
          <a:extLst>
            <a:ext uri="{FF2B5EF4-FFF2-40B4-BE49-F238E27FC236}">
              <a16:creationId xmlns:a16="http://schemas.microsoft.com/office/drawing/2014/main" id="{5A89B35E-8A15-4DAA-BFFB-0AF5D45EA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1715" y="730186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112395</xdr:colOff>
      <xdr:row>25</xdr:row>
      <xdr:rowOff>47625</xdr:rowOff>
    </xdr:from>
    <xdr:to>
      <xdr:col>3</xdr:col>
      <xdr:colOff>432855</xdr:colOff>
      <xdr:row>25</xdr:row>
      <xdr:rowOff>263625</xdr:rowOff>
    </xdr:to>
    <xdr:pic>
      <xdr:nvPicPr>
        <xdr:cNvPr id="9" name="Grafik 49" descr="Frankreich Flagge">
          <a:extLst>
            <a:ext uri="{FF2B5EF4-FFF2-40B4-BE49-F238E27FC236}">
              <a16:creationId xmlns:a16="http://schemas.microsoft.com/office/drawing/2014/main" id="{3425F6A5-874A-44BF-951F-D2B0A53F7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1715" y="761428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160020</xdr:colOff>
      <xdr:row>23</xdr:row>
      <xdr:rowOff>53340</xdr:rowOff>
    </xdr:from>
    <xdr:to>
      <xdr:col>3</xdr:col>
      <xdr:colOff>392711</xdr:colOff>
      <xdr:row>23</xdr:row>
      <xdr:rowOff>197340</xdr:rowOff>
    </xdr:to>
    <xdr:pic>
      <xdr:nvPicPr>
        <xdr:cNvPr id="10" name="Grafik 47" descr="Vereinigte Staaten von Amerika (USA) Flagge">
          <a:extLst>
            <a:ext uri="{FF2B5EF4-FFF2-40B4-BE49-F238E27FC236}">
              <a16:creationId xmlns:a16="http://schemas.microsoft.com/office/drawing/2014/main" id="{4C1E4964-5D60-4FAA-B13D-9C9A09D2A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10744200"/>
          <a:ext cx="232691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160020</xdr:colOff>
      <xdr:row>23</xdr:row>
      <xdr:rowOff>266700</xdr:rowOff>
    </xdr:from>
    <xdr:to>
      <xdr:col>3</xdr:col>
      <xdr:colOff>392711</xdr:colOff>
      <xdr:row>23</xdr:row>
      <xdr:rowOff>410700</xdr:rowOff>
    </xdr:to>
    <xdr:pic>
      <xdr:nvPicPr>
        <xdr:cNvPr id="11" name="Grafik 47" descr="Vereinigte Staaten von Amerika (USA) Flagge">
          <a:extLst>
            <a:ext uri="{FF2B5EF4-FFF2-40B4-BE49-F238E27FC236}">
              <a16:creationId xmlns:a16="http://schemas.microsoft.com/office/drawing/2014/main" id="{8907706C-FA68-4800-B07E-E1000FB97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10957560"/>
          <a:ext cx="232691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876300</xdr:colOff>
      <xdr:row>1</xdr:row>
      <xdr:rowOff>61157</xdr:rowOff>
    </xdr:from>
    <xdr:to>
      <xdr:col>2</xdr:col>
      <xdr:colOff>586740</xdr:colOff>
      <xdr:row>1</xdr:row>
      <xdr:rowOff>3691076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A7C52FBD-57CC-496B-856F-1B8695406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300" y="564077"/>
          <a:ext cx="4625340" cy="3629919"/>
        </a:xfrm>
        <a:prstGeom prst="rect">
          <a:avLst/>
        </a:prstGeom>
      </xdr:spPr>
    </xdr:pic>
    <xdr:clientData/>
  </xdr:twoCellAnchor>
  <xdr:twoCellAnchor>
    <xdr:from>
      <xdr:col>2</xdr:col>
      <xdr:colOff>114299</xdr:colOff>
      <xdr:row>4</xdr:row>
      <xdr:rowOff>205739</xdr:rowOff>
    </xdr:from>
    <xdr:to>
      <xdr:col>3</xdr:col>
      <xdr:colOff>476349</xdr:colOff>
      <xdr:row>6</xdr:row>
      <xdr:rowOff>156899</xdr:rowOff>
    </xdr:to>
    <xdr:pic>
      <xdr:nvPicPr>
        <xdr:cNvPr id="3" name="Grafik 14" descr="Österreich Flagge">
          <a:extLst>
            <a:ext uri="{FF2B5EF4-FFF2-40B4-BE49-F238E27FC236}">
              <a16:creationId xmlns:a16="http://schemas.microsoft.com/office/drawing/2014/main" id="{B86442D6-8505-486C-81D3-0C880E1EF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199" y="5143499"/>
          <a:ext cx="964030" cy="57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10</xdr:row>
      <xdr:rowOff>53340</xdr:rowOff>
    </xdr:from>
    <xdr:to>
      <xdr:col>3</xdr:col>
      <xdr:colOff>463335</xdr:colOff>
      <xdr:row>10</xdr:row>
      <xdr:rowOff>269340</xdr:rowOff>
    </xdr:to>
    <xdr:pic>
      <xdr:nvPicPr>
        <xdr:cNvPr id="4" name="Grafik 47" descr="Vereinigte Staaten von Amerika (USA) Flagge">
          <a:extLst>
            <a:ext uri="{FF2B5EF4-FFF2-40B4-BE49-F238E27FC236}">
              <a16:creationId xmlns:a16="http://schemas.microsoft.com/office/drawing/2014/main" id="{377B9A25-A7B1-4DBD-8663-901CCF3A6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67741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11</xdr:row>
      <xdr:rowOff>55245</xdr:rowOff>
    </xdr:from>
    <xdr:to>
      <xdr:col>3</xdr:col>
      <xdr:colOff>448095</xdr:colOff>
      <xdr:row>11</xdr:row>
      <xdr:rowOff>271245</xdr:rowOff>
    </xdr:to>
    <xdr:pic>
      <xdr:nvPicPr>
        <xdr:cNvPr id="5" name="Grafik 49" descr="Frankreich Flagge">
          <a:extLst>
            <a:ext uri="{FF2B5EF4-FFF2-40B4-BE49-F238E27FC236}">
              <a16:creationId xmlns:a16="http://schemas.microsoft.com/office/drawing/2014/main" id="{6EA3E87C-4D9A-48C9-8DA6-16E266465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708850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106680</xdr:colOff>
      <xdr:row>12</xdr:row>
      <xdr:rowOff>53340</xdr:rowOff>
    </xdr:from>
    <xdr:to>
      <xdr:col>3</xdr:col>
      <xdr:colOff>457680</xdr:colOff>
      <xdr:row>12</xdr:row>
      <xdr:rowOff>269340</xdr:rowOff>
    </xdr:to>
    <xdr:pic>
      <xdr:nvPicPr>
        <xdr:cNvPr id="6" name="Grafik 118" descr="Schweiz Flagge">
          <a:extLst>
            <a:ext uri="{FF2B5EF4-FFF2-40B4-BE49-F238E27FC236}">
              <a16:creationId xmlns:a16="http://schemas.microsoft.com/office/drawing/2014/main" id="{893B9C99-3C8F-41CA-8695-84A8248BC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3560" y="7399020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20</xdr:row>
      <xdr:rowOff>53340</xdr:rowOff>
    </xdr:from>
    <xdr:to>
      <xdr:col>3</xdr:col>
      <xdr:colOff>463335</xdr:colOff>
      <xdr:row>20</xdr:row>
      <xdr:rowOff>269340</xdr:rowOff>
    </xdr:to>
    <xdr:pic>
      <xdr:nvPicPr>
        <xdr:cNvPr id="7" name="Grafik 47" descr="Vereinigte Staaten von Amerika (USA) Flagge">
          <a:extLst>
            <a:ext uri="{FF2B5EF4-FFF2-40B4-BE49-F238E27FC236}">
              <a16:creationId xmlns:a16="http://schemas.microsoft.com/office/drawing/2014/main" id="{13D34015-2240-44C6-B92F-D4D614C64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980694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144780</xdr:colOff>
      <xdr:row>24</xdr:row>
      <xdr:rowOff>53340</xdr:rowOff>
    </xdr:from>
    <xdr:to>
      <xdr:col>3</xdr:col>
      <xdr:colOff>465240</xdr:colOff>
      <xdr:row>24</xdr:row>
      <xdr:rowOff>269340</xdr:rowOff>
    </xdr:to>
    <xdr:pic>
      <xdr:nvPicPr>
        <xdr:cNvPr id="8" name="Grafik 49" descr="Frankreich Flagge">
          <a:extLst>
            <a:ext uri="{FF2B5EF4-FFF2-40B4-BE49-F238E27FC236}">
              <a16:creationId xmlns:a16="http://schemas.microsoft.com/office/drawing/2014/main" id="{0B660D9B-7A49-4BD0-B12B-E7DA24215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1660" y="11056620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23</xdr:row>
      <xdr:rowOff>53340</xdr:rowOff>
    </xdr:from>
    <xdr:to>
      <xdr:col>3</xdr:col>
      <xdr:colOff>463335</xdr:colOff>
      <xdr:row>23</xdr:row>
      <xdr:rowOff>269340</xdr:rowOff>
    </xdr:to>
    <xdr:pic>
      <xdr:nvPicPr>
        <xdr:cNvPr id="9" name="Grafik 47" descr="Vereinigte Staaten von Amerika (USA) Flagge">
          <a:extLst>
            <a:ext uri="{FF2B5EF4-FFF2-40B4-BE49-F238E27FC236}">
              <a16:creationId xmlns:a16="http://schemas.microsoft.com/office/drawing/2014/main" id="{0DBE4C57-8AA0-411E-97C4-903DEC6FC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980694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25</xdr:row>
      <xdr:rowOff>53340</xdr:rowOff>
    </xdr:from>
    <xdr:to>
      <xdr:col>3</xdr:col>
      <xdr:colOff>463335</xdr:colOff>
      <xdr:row>25</xdr:row>
      <xdr:rowOff>269340</xdr:rowOff>
    </xdr:to>
    <xdr:pic>
      <xdr:nvPicPr>
        <xdr:cNvPr id="11" name="Grafik 47" descr="Vereinigte Staaten von Amerika (USA) Flagge">
          <a:extLst>
            <a:ext uri="{FF2B5EF4-FFF2-40B4-BE49-F238E27FC236}">
              <a16:creationId xmlns:a16="http://schemas.microsoft.com/office/drawing/2014/main" id="{1A318CA2-EEB8-452F-8812-8597F74B89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980694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1363980</xdr:colOff>
      <xdr:row>1</xdr:row>
      <xdr:rowOff>106680</xdr:rowOff>
    </xdr:from>
    <xdr:to>
      <xdr:col>1</xdr:col>
      <xdr:colOff>2210813</xdr:colOff>
      <xdr:row>1</xdr:row>
      <xdr:rowOff>3676172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C9602C7F-730B-421B-BB07-2B406B483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3980" y="609600"/>
          <a:ext cx="3353813" cy="3569492"/>
        </a:xfrm>
        <a:prstGeom prst="rect">
          <a:avLst/>
        </a:prstGeom>
      </xdr:spPr>
    </xdr:pic>
    <xdr:clientData/>
  </xdr:twoCellAnchor>
  <xdr:twoCellAnchor>
    <xdr:from>
      <xdr:col>2</xdr:col>
      <xdr:colOff>129539</xdr:colOff>
      <xdr:row>4</xdr:row>
      <xdr:rowOff>160020</xdr:rowOff>
    </xdr:from>
    <xdr:to>
      <xdr:col>3</xdr:col>
      <xdr:colOff>463559</xdr:colOff>
      <xdr:row>6</xdr:row>
      <xdr:rowOff>111180</xdr:rowOff>
    </xdr:to>
    <xdr:pic>
      <xdr:nvPicPr>
        <xdr:cNvPr id="3" name="Grafik 117" descr="Schweden Flagge">
          <a:extLst>
            <a:ext uri="{FF2B5EF4-FFF2-40B4-BE49-F238E27FC236}">
              <a16:creationId xmlns:a16="http://schemas.microsoft.com/office/drawing/2014/main" id="{4940539E-659B-4631-AD37-7C4583613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4439" y="5097780"/>
          <a:ext cx="936000" cy="57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10</xdr:row>
      <xdr:rowOff>53340</xdr:rowOff>
    </xdr:from>
    <xdr:to>
      <xdr:col>3</xdr:col>
      <xdr:colOff>463335</xdr:colOff>
      <xdr:row>10</xdr:row>
      <xdr:rowOff>269340</xdr:rowOff>
    </xdr:to>
    <xdr:pic>
      <xdr:nvPicPr>
        <xdr:cNvPr id="4" name="Grafik 47" descr="Vereinigte Staaten von Amerika (USA) Flagge">
          <a:extLst>
            <a:ext uri="{FF2B5EF4-FFF2-40B4-BE49-F238E27FC236}">
              <a16:creationId xmlns:a16="http://schemas.microsoft.com/office/drawing/2014/main" id="{BF04B1B0-7080-43D1-9C0F-9F94292CB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67741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11</xdr:row>
      <xdr:rowOff>55245</xdr:rowOff>
    </xdr:from>
    <xdr:to>
      <xdr:col>3</xdr:col>
      <xdr:colOff>448095</xdr:colOff>
      <xdr:row>11</xdr:row>
      <xdr:rowOff>271245</xdr:rowOff>
    </xdr:to>
    <xdr:pic>
      <xdr:nvPicPr>
        <xdr:cNvPr id="5" name="Grafik 49" descr="Frankreich Flagge">
          <a:extLst>
            <a:ext uri="{FF2B5EF4-FFF2-40B4-BE49-F238E27FC236}">
              <a16:creationId xmlns:a16="http://schemas.microsoft.com/office/drawing/2014/main" id="{A1702F5A-C0D6-4E46-8281-F9986FBC2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708850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106680</xdr:colOff>
      <xdr:row>12</xdr:row>
      <xdr:rowOff>53340</xdr:rowOff>
    </xdr:from>
    <xdr:to>
      <xdr:col>3</xdr:col>
      <xdr:colOff>457680</xdr:colOff>
      <xdr:row>12</xdr:row>
      <xdr:rowOff>269340</xdr:rowOff>
    </xdr:to>
    <xdr:pic>
      <xdr:nvPicPr>
        <xdr:cNvPr id="6" name="Grafik 118" descr="Schweiz Flagge">
          <a:extLst>
            <a:ext uri="{FF2B5EF4-FFF2-40B4-BE49-F238E27FC236}">
              <a16:creationId xmlns:a16="http://schemas.microsoft.com/office/drawing/2014/main" id="{6F0943FC-8042-47CE-B954-60C36140C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3560" y="7399020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20</xdr:row>
      <xdr:rowOff>53340</xdr:rowOff>
    </xdr:from>
    <xdr:to>
      <xdr:col>3</xdr:col>
      <xdr:colOff>463335</xdr:colOff>
      <xdr:row>20</xdr:row>
      <xdr:rowOff>269340</xdr:rowOff>
    </xdr:to>
    <xdr:pic>
      <xdr:nvPicPr>
        <xdr:cNvPr id="7" name="Grafik 47" descr="Vereinigte Staaten von Amerika (USA) Flagge">
          <a:extLst>
            <a:ext uri="{FF2B5EF4-FFF2-40B4-BE49-F238E27FC236}">
              <a16:creationId xmlns:a16="http://schemas.microsoft.com/office/drawing/2014/main" id="{E5752CD7-F4B5-43C6-9351-43EBFD55F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980694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112395</xdr:colOff>
      <xdr:row>24</xdr:row>
      <xdr:rowOff>47625</xdr:rowOff>
    </xdr:from>
    <xdr:to>
      <xdr:col>3</xdr:col>
      <xdr:colOff>432855</xdr:colOff>
      <xdr:row>24</xdr:row>
      <xdr:rowOff>263625</xdr:rowOff>
    </xdr:to>
    <xdr:pic>
      <xdr:nvPicPr>
        <xdr:cNvPr id="8" name="Grafik 49" descr="Frankreich Flagge">
          <a:extLst>
            <a:ext uri="{FF2B5EF4-FFF2-40B4-BE49-F238E27FC236}">
              <a16:creationId xmlns:a16="http://schemas.microsoft.com/office/drawing/2014/main" id="{FD50C590-4384-4E68-B8CA-81FC74711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1105090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112395</xdr:colOff>
      <xdr:row>25</xdr:row>
      <xdr:rowOff>47625</xdr:rowOff>
    </xdr:from>
    <xdr:to>
      <xdr:col>3</xdr:col>
      <xdr:colOff>432855</xdr:colOff>
      <xdr:row>25</xdr:row>
      <xdr:rowOff>263625</xdr:rowOff>
    </xdr:to>
    <xdr:pic>
      <xdr:nvPicPr>
        <xdr:cNvPr id="9" name="Grafik 49" descr="Frankreich Flagge">
          <a:extLst>
            <a:ext uri="{FF2B5EF4-FFF2-40B4-BE49-F238E27FC236}">
              <a16:creationId xmlns:a16="http://schemas.microsoft.com/office/drawing/2014/main" id="{BE098DFD-033D-4B99-AEC9-0B1D69A49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1136332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91440</xdr:colOff>
      <xdr:row>23</xdr:row>
      <xdr:rowOff>60960</xdr:rowOff>
    </xdr:from>
    <xdr:to>
      <xdr:col>3</xdr:col>
      <xdr:colOff>440475</xdr:colOff>
      <xdr:row>23</xdr:row>
      <xdr:rowOff>276960</xdr:rowOff>
    </xdr:to>
    <xdr:pic>
      <xdr:nvPicPr>
        <xdr:cNvPr id="10" name="Grafik 47" descr="Vereinigte Staaten von Amerika (USA) Flagge">
          <a:extLst>
            <a:ext uri="{FF2B5EF4-FFF2-40B4-BE49-F238E27FC236}">
              <a16:creationId xmlns:a16="http://schemas.microsoft.com/office/drawing/2014/main" id="{120D55D3-5CE6-4636-82C4-48B4901B7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8320" y="1075182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95250</xdr:colOff>
      <xdr:row>21</xdr:row>
      <xdr:rowOff>47625</xdr:rowOff>
    </xdr:from>
    <xdr:to>
      <xdr:col>3</xdr:col>
      <xdr:colOff>446250</xdr:colOff>
      <xdr:row>21</xdr:row>
      <xdr:rowOff>263625</xdr:rowOff>
    </xdr:to>
    <xdr:pic>
      <xdr:nvPicPr>
        <xdr:cNvPr id="11" name="Grafik 118" descr="Schweiz Flagge">
          <a:extLst>
            <a:ext uri="{FF2B5EF4-FFF2-40B4-BE49-F238E27FC236}">
              <a16:creationId xmlns:a16="http://schemas.microsoft.com/office/drawing/2014/main" id="{9E814538-7C30-4E0B-92F2-97EC420FE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10163175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106679</xdr:colOff>
      <xdr:row>4</xdr:row>
      <xdr:rowOff>182880</xdr:rowOff>
    </xdr:from>
    <xdr:to>
      <xdr:col>3</xdr:col>
      <xdr:colOff>468189</xdr:colOff>
      <xdr:row>6</xdr:row>
      <xdr:rowOff>134040</xdr:rowOff>
    </xdr:to>
    <xdr:pic>
      <xdr:nvPicPr>
        <xdr:cNvPr id="3" name="Grafik 32" descr="Chile Flagge">
          <a:extLst>
            <a:ext uri="{FF2B5EF4-FFF2-40B4-BE49-F238E27FC236}">
              <a16:creationId xmlns:a16="http://schemas.microsoft.com/office/drawing/2014/main" id="{697BA6B9-AF7F-4AFE-A6F5-A4FC127A94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1579" y="5120640"/>
          <a:ext cx="963490" cy="57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10</xdr:row>
      <xdr:rowOff>53340</xdr:rowOff>
    </xdr:from>
    <xdr:to>
      <xdr:col>3</xdr:col>
      <xdr:colOff>463335</xdr:colOff>
      <xdr:row>10</xdr:row>
      <xdr:rowOff>269340</xdr:rowOff>
    </xdr:to>
    <xdr:pic>
      <xdr:nvPicPr>
        <xdr:cNvPr id="4" name="Grafik 47" descr="Vereinigte Staaten von Amerika (USA) Flagge">
          <a:extLst>
            <a:ext uri="{FF2B5EF4-FFF2-40B4-BE49-F238E27FC236}">
              <a16:creationId xmlns:a16="http://schemas.microsoft.com/office/drawing/2014/main" id="{A667CF76-118B-4269-80AB-AFF79DA380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67741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11</xdr:row>
      <xdr:rowOff>60960</xdr:rowOff>
    </xdr:from>
    <xdr:to>
      <xdr:col>3</xdr:col>
      <xdr:colOff>463335</xdr:colOff>
      <xdr:row>11</xdr:row>
      <xdr:rowOff>276960</xdr:rowOff>
    </xdr:to>
    <xdr:pic>
      <xdr:nvPicPr>
        <xdr:cNvPr id="5" name="Grafik 46" descr="Spanien Flagge">
          <a:extLst>
            <a:ext uri="{FF2B5EF4-FFF2-40B4-BE49-F238E27FC236}">
              <a16:creationId xmlns:a16="http://schemas.microsoft.com/office/drawing/2014/main" id="{10BC631B-3B6A-4E32-A9A3-99CB457B0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709422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137160</xdr:colOff>
      <xdr:row>12</xdr:row>
      <xdr:rowOff>53340</xdr:rowOff>
    </xdr:from>
    <xdr:to>
      <xdr:col>3</xdr:col>
      <xdr:colOff>490615</xdr:colOff>
      <xdr:row>12</xdr:row>
      <xdr:rowOff>269340</xdr:rowOff>
    </xdr:to>
    <xdr:pic>
      <xdr:nvPicPr>
        <xdr:cNvPr id="6" name="Grafik 25" descr="Brasilien Flagge">
          <a:extLst>
            <a:ext uri="{FF2B5EF4-FFF2-40B4-BE49-F238E27FC236}">
              <a16:creationId xmlns:a16="http://schemas.microsoft.com/office/drawing/2014/main" id="{E601642A-7471-4F05-90B0-5B0F2BD6D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4040" y="7399020"/>
          <a:ext cx="35345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20</xdr:row>
      <xdr:rowOff>53340</xdr:rowOff>
    </xdr:from>
    <xdr:to>
      <xdr:col>3</xdr:col>
      <xdr:colOff>463335</xdr:colOff>
      <xdr:row>20</xdr:row>
      <xdr:rowOff>269340</xdr:rowOff>
    </xdr:to>
    <xdr:pic>
      <xdr:nvPicPr>
        <xdr:cNvPr id="7" name="Grafik 47" descr="Vereinigte Staaten von Amerika (USA) Flagge">
          <a:extLst>
            <a:ext uri="{FF2B5EF4-FFF2-40B4-BE49-F238E27FC236}">
              <a16:creationId xmlns:a16="http://schemas.microsoft.com/office/drawing/2014/main" id="{3A948EF3-7E96-4559-9024-7B6B029CD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980694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21</xdr:row>
      <xdr:rowOff>53340</xdr:rowOff>
    </xdr:from>
    <xdr:to>
      <xdr:col>3</xdr:col>
      <xdr:colOff>463335</xdr:colOff>
      <xdr:row>21</xdr:row>
      <xdr:rowOff>269340</xdr:rowOff>
    </xdr:to>
    <xdr:pic>
      <xdr:nvPicPr>
        <xdr:cNvPr id="8" name="Grafik 47" descr="Vereinigte Staaten von Amerika (USA) Flagge">
          <a:extLst>
            <a:ext uri="{FF2B5EF4-FFF2-40B4-BE49-F238E27FC236}">
              <a16:creationId xmlns:a16="http://schemas.microsoft.com/office/drawing/2014/main" id="{9A5FD8DC-E93F-4EA9-B2C1-69B60ED73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980694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167640</xdr:colOff>
      <xdr:row>23</xdr:row>
      <xdr:rowOff>45720</xdr:rowOff>
    </xdr:from>
    <xdr:to>
      <xdr:col>3</xdr:col>
      <xdr:colOff>400330</xdr:colOff>
      <xdr:row>23</xdr:row>
      <xdr:rowOff>189720</xdr:rowOff>
    </xdr:to>
    <xdr:pic>
      <xdr:nvPicPr>
        <xdr:cNvPr id="9" name="Grafik 47" descr="Vereinigte Staaten von Amerika (USA) Flagge">
          <a:extLst>
            <a:ext uri="{FF2B5EF4-FFF2-40B4-BE49-F238E27FC236}">
              <a16:creationId xmlns:a16="http://schemas.microsoft.com/office/drawing/2014/main" id="{656D936E-74A0-49F6-A595-BA08303A2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4520" y="10736580"/>
          <a:ext cx="232690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24</xdr:row>
      <xdr:rowOff>53340</xdr:rowOff>
    </xdr:from>
    <xdr:to>
      <xdr:col>3</xdr:col>
      <xdr:colOff>463335</xdr:colOff>
      <xdr:row>24</xdr:row>
      <xdr:rowOff>269340</xdr:rowOff>
    </xdr:to>
    <xdr:pic>
      <xdr:nvPicPr>
        <xdr:cNvPr id="10" name="Grafik 47" descr="Vereinigte Staaten von Amerika (USA) Flagge">
          <a:extLst>
            <a:ext uri="{FF2B5EF4-FFF2-40B4-BE49-F238E27FC236}">
              <a16:creationId xmlns:a16="http://schemas.microsoft.com/office/drawing/2014/main" id="{8C911EA2-772A-4596-8C77-F4B3835AC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011936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25</xdr:row>
      <xdr:rowOff>53340</xdr:rowOff>
    </xdr:from>
    <xdr:to>
      <xdr:col>3</xdr:col>
      <xdr:colOff>463335</xdr:colOff>
      <xdr:row>25</xdr:row>
      <xdr:rowOff>269340</xdr:rowOff>
    </xdr:to>
    <xdr:pic>
      <xdr:nvPicPr>
        <xdr:cNvPr id="11" name="Grafik 47" descr="Vereinigte Staaten von Amerika (USA) Flagge">
          <a:extLst>
            <a:ext uri="{FF2B5EF4-FFF2-40B4-BE49-F238E27FC236}">
              <a16:creationId xmlns:a16="http://schemas.microsoft.com/office/drawing/2014/main" id="{B9616874-4AF0-4872-8106-6A0F380A7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011936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1476572</xdr:colOff>
      <xdr:row>1</xdr:row>
      <xdr:rowOff>99060</xdr:rowOff>
    </xdr:from>
    <xdr:to>
      <xdr:col>2</xdr:col>
      <xdr:colOff>75936</xdr:colOff>
      <xdr:row>1</xdr:row>
      <xdr:rowOff>3649979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A11654CD-36FA-4D12-B275-18F6EF1C4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76572" y="601980"/>
          <a:ext cx="3514264" cy="3550919"/>
        </a:xfrm>
        <a:prstGeom prst="rect">
          <a:avLst/>
        </a:prstGeom>
      </xdr:spPr>
    </xdr:pic>
    <xdr:clientData/>
  </xdr:twoCellAnchor>
  <xdr:twoCellAnchor>
    <xdr:from>
      <xdr:col>3</xdr:col>
      <xdr:colOff>160020</xdr:colOff>
      <xdr:row>23</xdr:row>
      <xdr:rowOff>434340</xdr:rowOff>
    </xdr:from>
    <xdr:to>
      <xdr:col>3</xdr:col>
      <xdr:colOff>392710</xdr:colOff>
      <xdr:row>23</xdr:row>
      <xdr:rowOff>578340</xdr:rowOff>
    </xdr:to>
    <xdr:pic>
      <xdr:nvPicPr>
        <xdr:cNvPr id="13" name="Grafik 47" descr="Vereinigte Staaten von Amerika (USA) Flagge">
          <a:extLst>
            <a:ext uri="{FF2B5EF4-FFF2-40B4-BE49-F238E27FC236}">
              <a16:creationId xmlns:a16="http://schemas.microsoft.com/office/drawing/2014/main" id="{710389ED-64F7-4864-9B6B-CEA20BFA75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11125200"/>
          <a:ext cx="232690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167640</xdr:colOff>
      <xdr:row>23</xdr:row>
      <xdr:rowOff>243840</xdr:rowOff>
    </xdr:from>
    <xdr:to>
      <xdr:col>3</xdr:col>
      <xdr:colOff>400330</xdr:colOff>
      <xdr:row>23</xdr:row>
      <xdr:rowOff>387840</xdr:rowOff>
    </xdr:to>
    <xdr:pic>
      <xdr:nvPicPr>
        <xdr:cNvPr id="14" name="Grafik 46" descr="Spanien Flagge">
          <a:extLst>
            <a:ext uri="{FF2B5EF4-FFF2-40B4-BE49-F238E27FC236}">
              <a16:creationId xmlns:a16="http://schemas.microsoft.com/office/drawing/2014/main" id="{5C8B721D-D024-41E4-A387-31AD960FD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4520" y="10934700"/>
          <a:ext cx="232690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1333500</xdr:colOff>
      <xdr:row>1</xdr:row>
      <xdr:rowOff>60960</xdr:rowOff>
    </xdr:from>
    <xdr:to>
      <xdr:col>1</xdr:col>
      <xdr:colOff>2283663</xdr:colOff>
      <xdr:row>1</xdr:row>
      <xdr:rowOff>3660960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E0CB48EC-49E9-47DC-A717-AB7BBB70B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0" y="563880"/>
          <a:ext cx="3457143" cy="3600000"/>
        </a:xfrm>
        <a:prstGeom prst="rect">
          <a:avLst/>
        </a:prstGeom>
      </xdr:spPr>
    </xdr:pic>
    <xdr:clientData/>
  </xdr:twoCellAnchor>
  <xdr:twoCellAnchor>
    <xdr:from>
      <xdr:col>3</xdr:col>
      <xdr:colOff>127635</xdr:colOff>
      <xdr:row>10</xdr:row>
      <xdr:rowOff>55245</xdr:rowOff>
    </xdr:from>
    <xdr:to>
      <xdr:col>3</xdr:col>
      <xdr:colOff>448095</xdr:colOff>
      <xdr:row>10</xdr:row>
      <xdr:rowOff>271245</xdr:rowOff>
    </xdr:to>
    <xdr:pic>
      <xdr:nvPicPr>
        <xdr:cNvPr id="3" name="Grafik 49" descr="Frankreich Flagge">
          <a:extLst>
            <a:ext uri="{FF2B5EF4-FFF2-40B4-BE49-F238E27FC236}">
              <a16:creationId xmlns:a16="http://schemas.microsoft.com/office/drawing/2014/main" id="{71FAB2AC-34EA-469B-B61F-5C41418E0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708850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12</xdr:row>
      <xdr:rowOff>53340</xdr:rowOff>
    </xdr:from>
    <xdr:to>
      <xdr:col>3</xdr:col>
      <xdr:colOff>472281</xdr:colOff>
      <xdr:row>12</xdr:row>
      <xdr:rowOff>269340</xdr:rowOff>
    </xdr:to>
    <xdr:pic>
      <xdr:nvPicPr>
        <xdr:cNvPr id="4" name="Grafik 8" descr="Deutschland Flagge">
          <a:extLst>
            <a:ext uri="{FF2B5EF4-FFF2-40B4-BE49-F238E27FC236}">
              <a16:creationId xmlns:a16="http://schemas.microsoft.com/office/drawing/2014/main" id="{619671DB-5693-4302-BC51-BCEBBFDB7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739902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11</xdr:row>
      <xdr:rowOff>53340</xdr:rowOff>
    </xdr:from>
    <xdr:to>
      <xdr:col>3</xdr:col>
      <xdr:colOff>463335</xdr:colOff>
      <xdr:row>11</xdr:row>
      <xdr:rowOff>269340</xdr:rowOff>
    </xdr:to>
    <xdr:pic>
      <xdr:nvPicPr>
        <xdr:cNvPr id="5" name="Grafik 47" descr="Vereinigte Staaten von Amerika (USA) Flagge">
          <a:extLst>
            <a:ext uri="{FF2B5EF4-FFF2-40B4-BE49-F238E27FC236}">
              <a16:creationId xmlns:a16="http://schemas.microsoft.com/office/drawing/2014/main" id="{147E2F0D-2058-46A4-8D55-1EEA96277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67741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104775</xdr:colOff>
      <xdr:row>21</xdr:row>
      <xdr:rowOff>41910</xdr:rowOff>
    </xdr:from>
    <xdr:to>
      <xdr:col>3</xdr:col>
      <xdr:colOff>425235</xdr:colOff>
      <xdr:row>21</xdr:row>
      <xdr:rowOff>257910</xdr:rowOff>
    </xdr:to>
    <xdr:pic>
      <xdr:nvPicPr>
        <xdr:cNvPr id="6" name="Grafik 49" descr="Frankreich Flagge">
          <a:extLst>
            <a:ext uri="{FF2B5EF4-FFF2-40B4-BE49-F238E27FC236}">
              <a16:creationId xmlns:a16="http://schemas.microsoft.com/office/drawing/2014/main" id="{4AF2AB5C-EC40-4B9D-895B-DF97DB724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1655" y="10107930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106680</xdr:colOff>
      <xdr:row>20</xdr:row>
      <xdr:rowOff>45720</xdr:rowOff>
    </xdr:from>
    <xdr:to>
      <xdr:col>3</xdr:col>
      <xdr:colOff>457680</xdr:colOff>
      <xdr:row>20</xdr:row>
      <xdr:rowOff>261720</xdr:rowOff>
    </xdr:to>
    <xdr:pic>
      <xdr:nvPicPr>
        <xdr:cNvPr id="7" name="Grafik 118" descr="Schweiz Flagge">
          <a:extLst>
            <a:ext uri="{FF2B5EF4-FFF2-40B4-BE49-F238E27FC236}">
              <a16:creationId xmlns:a16="http://schemas.microsoft.com/office/drawing/2014/main" id="{D67C549D-8226-451D-9454-92760F233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3560" y="9799320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220981</xdr:colOff>
      <xdr:row>23</xdr:row>
      <xdr:rowOff>30480</xdr:rowOff>
    </xdr:from>
    <xdr:to>
      <xdr:col>3</xdr:col>
      <xdr:colOff>399972</xdr:colOff>
      <xdr:row>23</xdr:row>
      <xdr:rowOff>138480</xdr:rowOff>
    </xdr:to>
    <xdr:pic>
      <xdr:nvPicPr>
        <xdr:cNvPr id="8" name="Grafik 8" descr="Deutschland Flagge">
          <a:extLst>
            <a:ext uri="{FF2B5EF4-FFF2-40B4-BE49-F238E27FC236}">
              <a16:creationId xmlns:a16="http://schemas.microsoft.com/office/drawing/2014/main" id="{52CA3867-7E8D-4B0A-A00F-85A6CD4CC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7861" y="10721340"/>
          <a:ext cx="178991" cy="108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104775</xdr:colOff>
      <xdr:row>24</xdr:row>
      <xdr:rowOff>41910</xdr:rowOff>
    </xdr:from>
    <xdr:to>
      <xdr:col>3</xdr:col>
      <xdr:colOff>425235</xdr:colOff>
      <xdr:row>24</xdr:row>
      <xdr:rowOff>257910</xdr:rowOff>
    </xdr:to>
    <xdr:pic>
      <xdr:nvPicPr>
        <xdr:cNvPr id="9" name="Grafik 49" descr="Frankreich Flagge">
          <a:extLst>
            <a:ext uri="{FF2B5EF4-FFF2-40B4-BE49-F238E27FC236}">
              <a16:creationId xmlns:a16="http://schemas.microsoft.com/office/drawing/2014/main" id="{C90EA5C8-BD2C-4A73-AAB2-0936DA9E0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1655" y="10107930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104775</xdr:colOff>
      <xdr:row>25</xdr:row>
      <xdr:rowOff>41910</xdr:rowOff>
    </xdr:from>
    <xdr:to>
      <xdr:col>3</xdr:col>
      <xdr:colOff>425235</xdr:colOff>
      <xdr:row>25</xdr:row>
      <xdr:rowOff>257910</xdr:rowOff>
    </xdr:to>
    <xdr:pic>
      <xdr:nvPicPr>
        <xdr:cNvPr id="10" name="Grafik 49" descr="Frankreich Flagge">
          <a:extLst>
            <a:ext uri="{FF2B5EF4-FFF2-40B4-BE49-F238E27FC236}">
              <a16:creationId xmlns:a16="http://schemas.microsoft.com/office/drawing/2014/main" id="{4C857BC7-7451-48D5-AD80-3337E8D2A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1655" y="10107930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129540</xdr:colOff>
      <xdr:row>4</xdr:row>
      <xdr:rowOff>152400</xdr:rowOff>
    </xdr:from>
    <xdr:to>
      <xdr:col>3</xdr:col>
      <xdr:colOff>463560</xdr:colOff>
      <xdr:row>6</xdr:row>
      <xdr:rowOff>103560</xdr:rowOff>
    </xdr:to>
    <xdr:pic>
      <xdr:nvPicPr>
        <xdr:cNvPr id="11" name="Grafik 42" descr="Vereinigte Arabische Emirate Flagge">
          <a:extLst>
            <a:ext uri="{FF2B5EF4-FFF2-40B4-BE49-F238E27FC236}">
              <a16:creationId xmlns:a16="http://schemas.microsoft.com/office/drawing/2014/main" id="{D3A70F8D-0E5F-46CA-B2D3-D45EE0B308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4440" y="5090160"/>
          <a:ext cx="936000" cy="57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23</xdr:row>
      <xdr:rowOff>193040</xdr:rowOff>
    </xdr:from>
    <xdr:to>
      <xdr:col>3</xdr:col>
      <xdr:colOff>395498</xdr:colOff>
      <xdr:row>23</xdr:row>
      <xdr:rowOff>301040</xdr:rowOff>
    </xdr:to>
    <xdr:pic>
      <xdr:nvPicPr>
        <xdr:cNvPr id="12" name="Grafik 47" descr="Vereinigte Staaten von Amerika (USA) Flagge">
          <a:extLst>
            <a:ext uri="{FF2B5EF4-FFF2-40B4-BE49-F238E27FC236}">
              <a16:creationId xmlns:a16="http://schemas.microsoft.com/office/drawing/2014/main" id="{CD75104A-8FDD-48F2-832E-ADD4282DA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2940" y="10937240"/>
          <a:ext cx="174518" cy="108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215900</xdr:colOff>
      <xdr:row>23</xdr:row>
      <xdr:rowOff>347980</xdr:rowOff>
    </xdr:from>
    <xdr:to>
      <xdr:col>3</xdr:col>
      <xdr:colOff>390418</xdr:colOff>
      <xdr:row>23</xdr:row>
      <xdr:rowOff>455980</xdr:rowOff>
    </xdr:to>
    <xdr:pic>
      <xdr:nvPicPr>
        <xdr:cNvPr id="13" name="Grafik 20" descr="Belgien Flagge">
          <a:extLst>
            <a:ext uri="{FF2B5EF4-FFF2-40B4-BE49-F238E27FC236}">
              <a16:creationId xmlns:a16="http://schemas.microsoft.com/office/drawing/2014/main" id="{884F3ECD-57DC-4256-B9C1-6C3574735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7860" y="11092180"/>
          <a:ext cx="174518" cy="108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218442</xdr:colOff>
      <xdr:row>23</xdr:row>
      <xdr:rowOff>528320</xdr:rowOff>
    </xdr:from>
    <xdr:to>
      <xdr:col>3</xdr:col>
      <xdr:colOff>394667</xdr:colOff>
      <xdr:row>23</xdr:row>
      <xdr:rowOff>636320</xdr:rowOff>
    </xdr:to>
    <xdr:pic>
      <xdr:nvPicPr>
        <xdr:cNvPr id="14" name="Grafik 13" descr="Österreich Flagge">
          <a:extLst>
            <a:ext uri="{FF2B5EF4-FFF2-40B4-BE49-F238E27FC236}">
              <a16:creationId xmlns:a16="http://schemas.microsoft.com/office/drawing/2014/main" id="{C8E5F24F-46D6-44CF-BF41-6A1134C0A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0402" y="11272520"/>
          <a:ext cx="176225" cy="108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23</xdr:row>
      <xdr:rowOff>690880</xdr:rowOff>
    </xdr:from>
    <xdr:to>
      <xdr:col>3</xdr:col>
      <xdr:colOff>395498</xdr:colOff>
      <xdr:row>23</xdr:row>
      <xdr:rowOff>798880</xdr:rowOff>
    </xdr:to>
    <xdr:pic>
      <xdr:nvPicPr>
        <xdr:cNvPr id="15" name="Grafik 47" descr="Vereinigte Staaten von Amerika (USA) Flagge">
          <a:extLst>
            <a:ext uri="{FF2B5EF4-FFF2-40B4-BE49-F238E27FC236}">
              <a16:creationId xmlns:a16="http://schemas.microsoft.com/office/drawing/2014/main" id="{FDB46382-7A6C-4EE2-BEA4-BC6712A18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2940" y="11435080"/>
          <a:ext cx="174518" cy="108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1394460</xdr:colOff>
      <xdr:row>1</xdr:row>
      <xdr:rowOff>114299</xdr:rowOff>
    </xdr:from>
    <xdr:to>
      <xdr:col>1</xdr:col>
      <xdr:colOff>1394460</xdr:colOff>
      <xdr:row>1</xdr:row>
      <xdr:rowOff>3719322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30E7BB3E-77EB-4546-AE51-64BBF774B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4460" y="617219"/>
          <a:ext cx="2506980" cy="3605023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10</xdr:row>
      <xdr:rowOff>53340</xdr:rowOff>
    </xdr:from>
    <xdr:to>
      <xdr:col>3</xdr:col>
      <xdr:colOff>463335</xdr:colOff>
      <xdr:row>10</xdr:row>
      <xdr:rowOff>269340</xdr:rowOff>
    </xdr:to>
    <xdr:pic>
      <xdr:nvPicPr>
        <xdr:cNvPr id="3" name="Grafik 47" descr="Vereinigte Staaten von Amerika (USA) Flagge">
          <a:extLst>
            <a:ext uri="{FF2B5EF4-FFF2-40B4-BE49-F238E27FC236}">
              <a16:creationId xmlns:a16="http://schemas.microsoft.com/office/drawing/2014/main" id="{588AFA06-B577-4647-A6A3-471FEA1EE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708660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11</xdr:row>
      <xdr:rowOff>55245</xdr:rowOff>
    </xdr:from>
    <xdr:to>
      <xdr:col>3</xdr:col>
      <xdr:colOff>448095</xdr:colOff>
      <xdr:row>11</xdr:row>
      <xdr:rowOff>271245</xdr:rowOff>
    </xdr:to>
    <xdr:pic>
      <xdr:nvPicPr>
        <xdr:cNvPr id="4" name="Grafik 49" descr="Frankreich Flagge">
          <a:extLst>
            <a:ext uri="{FF2B5EF4-FFF2-40B4-BE49-F238E27FC236}">
              <a16:creationId xmlns:a16="http://schemas.microsoft.com/office/drawing/2014/main" id="{241ADD71-C870-4229-A1DB-734103591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677608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12</xdr:row>
      <xdr:rowOff>53340</xdr:rowOff>
    </xdr:from>
    <xdr:to>
      <xdr:col>3</xdr:col>
      <xdr:colOff>472281</xdr:colOff>
      <xdr:row>12</xdr:row>
      <xdr:rowOff>269340</xdr:rowOff>
    </xdr:to>
    <xdr:pic>
      <xdr:nvPicPr>
        <xdr:cNvPr id="5" name="Grafik 8" descr="Deutschland Flagge">
          <a:extLst>
            <a:ext uri="{FF2B5EF4-FFF2-40B4-BE49-F238E27FC236}">
              <a16:creationId xmlns:a16="http://schemas.microsoft.com/office/drawing/2014/main" id="{78E9DF4A-ED25-4F04-8C59-47F60FF528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739902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20</xdr:row>
      <xdr:rowOff>53340</xdr:rowOff>
    </xdr:from>
    <xdr:to>
      <xdr:col>3</xdr:col>
      <xdr:colOff>472281</xdr:colOff>
      <xdr:row>20</xdr:row>
      <xdr:rowOff>269340</xdr:rowOff>
    </xdr:to>
    <xdr:pic>
      <xdr:nvPicPr>
        <xdr:cNvPr id="6" name="Grafik 8" descr="Deutschland Flagge">
          <a:extLst>
            <a:ext uri="{FF2B5EF4-FFF2-40B4-BE49-F238E27FC236}">
              <a16:creationId xmlns:a16="http://schemas.microsoft.com/office/drawing/2014/main" id="{6E6310E2-04C9-40EA-A427-06403E090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074420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112395</xdr:colOff>
      <xdr:row>21</xdr:row>
      <xdr:rowOff>47625</xdr:rowOff>
    </xdr:from>
    <xdr:to>
      <xdr:col>3</xdr:col>
      <xdr:colOff>432855</xdr:colOff>
      <xdr:row>21</xdr:row>
      <xdr:rowOff>263625</xdr:rowOff>
    </xdr:to>
    <xdr:pic>
      <xdr:nvPicPr>
        <xdr:cNvPr id="8" name="Grafik 49" descr="Frankreich Flagge">
          <a:extLst>
            <a:ext uri="{FF2B5EF4-FFF2-40B4-BE49-F238E27FC236}">
              <a16:creationId xmlns:a16="http://schemas.microsoft.com/office/drawing/2014/main" id="{B2B7CE42-6EA6-4F73-8DE9-9ECE33A8F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1073848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112395</xdr:colOff>
      <xdr:row>24</xdr:row>
      <xdr:rowOff>47625</xdr:rowOff>
    </xdr:from>
    <xdr:to>
      <xdr:col>3</xdr:col>
      <xdr:colOff>432855</xdr:colOff>
      <xdr:row>24</xdr:row>
      <xdr:rowOff>263625</xdr:rowOff>
    </xdr:to>
    <xdr:pic>
      <xdr:nvPicPr>
        <xdr:cNvPr id="9" name="Grafik 49" descr="Frankreich Flagge">
          <a:extLst>
            <a:ext uri="{FF2B5EF4-FFF2-40B4-BE49-F238E27FC236}">
              <a16:creationId xmlns:a16="http://schemas.microsoft.com/office/drawing/2014/main" id="{3FBE9EC1-C7E6-4D35-9E71-BC1F00254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1105090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112395</xdr:colOff>
      <xdr:row>23</xdr:row>
      <xdr:rowOff>47625</xdr:rowOff>
    </xdr:from>
    <xdr:to>
      <xdr:col>3</xdr:col>
      <xdr:colOff>432855</xdr:colOff>
      <xdr:row>23</xdr:row>
      <xdr:rowOff>263625</xdr:rowOff>
    </xdr:to>
    <xdr:pic>
      <xdr:nvPicPr>
        <xdr:cNvPr id="10" name="Grafik 49" descr="Frankreich Flagge">
          <a:extLst>
            <a:ext uri="{FF2B5EF4-FFF2-40B4-BE49-F238E27FC236}">
              <a16:creationId xmlns:a16="http://schemas.microsoft.com/office/drawing/2014/main" id="{F240BABE-C114-4D6C-BD77-16ABB12E6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1105090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112395</xdr:colOff>
      <xdr:row>25</xdr:row>
      <xdr:rowOff>47625</xdr:rowOff>
    </xdr:from>
    <xdr:to>
      <xdr:col>3</xdr:col>
      <xdr:colOff>432855</xdr:colOff>
      <xdr:row>25</xdr:row>
      <xdr:rowOff>263625</xdr:rowOff>
    </xdr:to>
    <xdr:pic>
      <xdr:nvPicPr>
        <xdr:cNvPr id="11" name="Grafik 49" descr="Frankreich Flagge">
          <a:extLst>
            <a:ext uri="{FF2B5EF4-FFF2-40B4-BE49-F238E27FC236}">
              <a16:creationId xmlns:a16="http://schemas.microsoft.com/office/drawing/2014/main" id="{83946861-D63C-4E5A-8B75-E534B0BEE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1105090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121920</xdr:colOff>
      <xdr:row>4</xdr:row>
      <xdr:rowOff>198120</xdr:rowOff>
    </xdr:from>
    <xdr:to>
      <xdr:col>3</xdr:col>
      <xdr:colOff>455940</xdr:colOff>
      <xdr:row>6</xdr:row>
      <xdr:rowOff>149280</xdr:rowOff>
    </xdr:to>
    <xdr:pic>
      <xdr:nvPicPr>
        <xdr:cNvPr id="2" name="Grafik 118" descr="Schweiz Flagge">
          <a:extLst>
            <a:ext uri="{FF2B5EF4-FFF2-40B4-BE49-F238E27FC236}">
              <a16:creationId xmlns:a16="http://schemas.microsoft.com/office/drawing/2014/main" id="{550C707A-B1F8-4E34-8B0F-F0CE0B89C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6820" y="5135880"/>
          <a:ext cx="936000" cy="57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967741</xdr:colOff>
      <xdr:row>1</xdr:row>
      <xdr:rowOff>114300</xdr:rowOff>
    </xdr:from>
    <xdr:to>
      <xdr:col>1</xdr:col>
      <xdr:colOff>2392681</xdr:colOff>
      <xdr:row>1</xdr:row>
      <xdr:rowOff>3749301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A8D9EA8E-5CB3-4ABC-88BF-A685A25C9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7741" y="617220"/>
          <a:ext cx="3931920" cy="3635001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10</xdr:row>
      <xdr:rowOff>53340</xdr:rowOff>
    </xdr:from>
    <xdr:to>
      <xdr:col>3</xdr:col>
      <xdr:colOff>463335</xdr:colOff>
      <xdr:row>10</xdr:row>
      <xdr:rowOff>269340</xdr:rowOff>
    </xdr:to>
    <xdr:pic>
      <xdr:nvPicPr>
        <xdr:cNvPr id="4" name="Grafik 47" descr="Vereinigte Staaten von Amerika (USA) Flagge">
          <a:extLst>
            <a:ext uri="{FF2B5EF4-FFF2-40B4-BE49-F238E27FC236}">
              <a16:creationId xmlns:a16="http://schemas.microsoft.com/office/drawing/2014/main" id="{B661A1C5-B84E-4684-9D8A-B08A87521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67741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11</xdr:row>
      <xdr:rowOff>55245</xdr:rowOff>
    </xdr:from>
    <xdr:to>
      <xdr:col>3</xdr:col>
      <xdr:colOff>448095</xdr:colOff>
      <xdr:row>11</xdr:row>
      <xdr:rowOff>271245</xdr:rowOff>
    </xdr:to>
    <xdr:pic>
      <xdr:nvPicPr>
        <xdr:cNvPr id="5" name="Grafik 49" descr="Frankreich Flagge">
          <a:extLst>
            <a:ext uri="{FF2B5EF4-FFF2-40B4-BE49-F238E27FC236}">
              <a16:creationId xmlns:a16="http://schemas.microsoft.com/office/drawing/2014/main" id="{1326E5C1-716F-4291-9C6D-47ADED6E8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708850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12</xdr:row>
      <xdr:rowOff>53340</xdr:rowOff>
    </xdr:from>
    <xdr:to>
      <xdr:col>3</xdr:col>
      <xdr:colOff>472281</xdr:colOff>
      <xdr:row>12</xdr:row>
      <xdr:rowOff>269340</xdr:rowOff>
    </xdr:to>
    <xdr:pic>
      <xdr:nvPicPr>
        <xdr:cNvPr id="6" name="Grafik 8" descr="Deutschland Flagge">
          <a:extLst>
            <a:ext uri="{FF2B5EF4-FFF2-40B4-BE49-F238E27FC236}">
              <a16:creationId xmlns:a16="http://schemas.microsoft.com/office/drawing/2014/main" id="{AAA27619-1D2B-49F7-862F-3867ACB9C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739902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104775</xdr:colOff>
      <xdr:row>21</xdr:row>
      <xdr:rowOff>41910</xdr:rowOff>
    </xdr:from>
    <xdr:to>
      <xdr:col>3</xdr:col>
      <xdr:colOff>425235</xdr:colOff>
      <xdr:row>21</xdr:row>
      <xdr:rowOff>257910</xdr:rowOff>
    </xdr:to>
    <xdr:pic>
      <xdr:nvPicPr>
        <xdr:cNvPr id="7" name="Grafik 49" descr="Frankreich Flagge">
          <a:extLst>
            <a:ext uri="{FF2B5EF4-FFF2-40B4-BE49-F238E27FC236}">
              <a16:creationId xmlns:a16="http://schemas.microsoft.com/office/drawing/2014/main" id="{A91A1E01-2774-4E78-AFA0-806A02426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1655" y="10107930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99060</xdr:colOff>
      <xdr:row>20</xdr:row>
      <xdr:rowOff>60960</xdr:rowOff>
    </xdr:from>
    <xdr:to>
      <xdr:col>3</xdr:col>
      <xdr:colOff>450060</xdr:colOff>
      <xdr:row>20</xdr:row>
      <xdr:rowOff>276960</xdr:rowOff>
    </xdr:to>
    <xdr:pic>
      <xdr:nvPicPr>
        <xdr:cNvPr id="8" name="Grafik 38" descr="Dänemark Flagge">
          <a:extLst>
            <a:ext uri="{FF2B5EF4-FFF2-40B4-BE49-F238E27FC236}">
              <a16:creationId xmlns:a16="http://schemas.microsoft.com/office/drawing/2014/main" id="{3CE36624-983C-49FC-9B7A-A56DB1CEA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5940" y="9814560"/>
          <a:ext cx="35100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24</xdr:row>
      <xdr:rowOff>53340</xdr:rowOff>
    </xdr:from>
    <xdr:to>
      <xdr:col>3</xdr:col>
      <xdr:colOff>463335</xdr:colOff>
      <xdr:row>24</xdr:row>
      <xdr:rowOff>269340</xdr:rowOff>
    </xdr:to>
    <xdr:pic>
      <xdr:nvPicPr>
        <xdr:cNvPr id="9" name="Grafik 47" descr="Vereinigte Staaten von Amerika (USA) Flagge">
          <a:extLst>
            <a:ext uri="{FF2B5EF4-FFF2-40B4-BE49-F238E27FC236}">
              <a16:creationId xmlns:a16="http://schemas.microsoft.com/office/drawing/2014/main" id="{A69E2B77-ECF0-4981-8A23-7BB88E54B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105662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25</xdr:row>
      <xdr:rowOff>53340</xdr:rowOff>
    </xdr:from>
    <xdr:to>
      <xdr:col>3</xdr:col>
      <xdr:colOff>463335</xdr:colOff>
      <xdr:row>25</xdr:row>
      <xdr:rowOff>269340</xdr:rowOff>
    </xdr:to>
    <xdr:pic>
      <xdr:nvPicPr>
        <xdr:cNvPr id="10" name="Grafik 47" descr="Vereinigte Staaten von Amerika (USA) Flagge">
          <a:extLst>
            <a:ext uri="{FF2B5EF4-FFF2-40B4-BE49-F238E27FC236}">
              <a16:creationId xmlns:a16="http://schemas.microsoft.com/office/drawing/2014/main" id="{2F2A6B6D-17F3-4BC4-AE2C-FC7ABF4AC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136904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23</xdr:row>
      <xdr:rowOff>53340</xdr:rowOff>
    </xdr:from>
    <xdr:to>
      <xdr:col>3</xdr:col>
      <xdr:colOff>465300</xdr:colOff>
      <xdr:row>23</xdr:row>
      <xdr:rowOff>269340</xdr:rowOff>
    </xdr:to>
    <xdr:pic>
      <xdr:nvPicPr>
        <xdr:cNvPr id="11" name="Grafik 42" descr="Vereinigte Arabische Emirate Flagge">
          <a:extLst>
            <a:ext uri="{FF2B5EF4-FFF2-40B4-BE49-F238E27FC236}">
              <a16:creationId xmlns:a16="http://schemas.microsoft.com/office/drawing/2014/main" id="{A7D73656-11E1-4DFB-9F86-728D3D700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0744200"/>
          <a:ext cx="35100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35</xdr:row>
      <xdr:rowOff>53340</xdr:rowOff>
    </xdr:from>
    <xdr:to>
      <xdr:col>3</xdr:col>
      <xdr:colOff>463335</xdr:colOff>
      <xdr:row>35</xdr:row>
      <xdr:rowOff>269340</xdr:rowOff>
    </xdr:to>
    <xdr:pic>
      <xdr:nvPicPr>
        <xdr:cNvPr id="12" name="Grafik 47" descr="Vereinigte Staaten von Amerika (USA) Flagge">
          <a:extLst>
            <a:ext uri="{FF2B5EF4-FFF2-40B4-BE49-F238E27FC236}">
              <a16:creationId xmlns:a16="http://schemas.microsoft.com/office/drawing/2014/main" id="{929A8B0E-EBB7-4252-953D-154A55BE8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136904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34</xdr:row>
      <xdr:rowOff>53340</xdr:rowOff>
    </xdr:from>
    <xdr:to>
      <xdr:col>3</xdr:col>
      <xdr:colOff>463335</xdr:colOff>
      <xdr:row>34</xdr:row>
      <xdr:rowOff>269340</xdr:rowOff>
    </xdr:to>
    <xdr:pic>
      <xdr:nvPicPr>
        <xdr:cNvPr id="15" name="Grafik 47" descr="Vereinigte Staaten von Amerika (USA) Flagge">
          <a:extLst>
            <a:ext uri="{FF2B5EF4-FFF2-40B4-BE49-F238E27FC236}">
              <a16:creationId xmlns:a16="http://schemas.microsoft.com/office/drawing/2014/main" id="{88BBBD94-C3D9-4DEE-9198-55553BFD8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449324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36</xdr:row>
      <xdr:rowOff>53340</xdr:rowOff>
    </xdr:from>
    <xdr:to>
      <xdr:col>3</xdr:col>
      <xdr:colOff>463335</xdr:colOff>
      <xdr:row>36</xdr:row>
      <xdr:rowOff>269340</xdr:rowOff>
    </xdr:to>
    <xdr:pic>
      <xdr:nvPicPr>
        <xdr:cNvPr id="16" name="Grafik 47" descr="Vereinigte Staaten von Amerika (USA) Flagge">
          <a:extLst>
            <a:ext uri="{FF2B5EF4-FFF2-40B4-BE49-F238E27FC236}">
              <a16:creationId xmlns:a16="http://schemas.microsoft.com/office/drawing/2014/main" id="{568EC400-85BE-4595-B355-A58DA4B5B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449324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46</xdr:col>
      <xdr:colOff>26852</xdr:colOff>
      <xdr:row>2</xdr:row>
      <xdr:rowOff>28288</xdr:rowOff>
    </xdr:from>
    <xdr:to>
      <xdr:col>46</xdr:col>
      <xdr:colOff>258970</xdr:colOff>
      <xdr:row>2</xdr:row>
      <xdr:rowOff>172288</xdr:rowOff>
    </xdr:to>
    <xdr:pic>
      <xdr:nvPicPr>
        <xdr:cNvPr id="2" name="Grafik 133" descr="Südkorea Flagge">
          <a:extLst>
            <a:ext uri="{FF2B5EF4-FFF2-40B4-BE49-F238E27FC236}">
              <a16:creationId xmlns:a16="http://schemas.microsoft.com/office/drawing/2014/main" id="{4CAF31E5-D536-4845-96D9-D5A3A8B3B8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71852" y="607408"/>
          <a:ext cx="232118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47</xdr:col>
      <xdr:colOff>31861</xdr:colOff>
      <xdr:row>2</xdr:row>
      <xdr:rowOff>32845</xdr:rowOff>
    </xdr:from>
    <xdr:to>
      <xdr:col>47</xdr:col>
      <xdr:colOff>256359</xdr:colOff>
      <xdr:row>2</xdr:row>
      <xdr:rowOff>176845</xdr:rowOff>
    </xdr:to>
    <xdr:pic>
      <xdr:nvPicPr>
        <xdr:cNvPr id="3" name="Grafik 109" descr="Russland Flagge">
          <a:extLst>
            <a:ext uri="{FF2B5EF4-FFF2-40B4-BE49-F238E27FC236}">
              <a16:creationId xmlns:a16="http://schemas.microsoft.com/office/drawing/2014/main" id="{C393F5A6-EC32-40BF-B97B-D2FC238F1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51181" y="611965"/>
          <a:ext cx="224498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48</xdr:col>
      <xdr:colOff>20651</xdr:colOff>
      <xdr:row>2</xdr:row>
      <xdr:rowOff>28534</xdr:rowOff>
    </xdr:from>
    <xdr:to>
      <xdr:col>48</xdr:col>
      <xdr:colOff>251685</xdr:colOff>
      <xdr:row>2</xdr:row>
      <xdr:rowOff>172534</xdr:rowOff>
    </xdr:to>
    <xdr:pic>
      <xdr:nvPicPr>
        <xdr:cNvPr id="4" name="Grafik 8" descr="Deutschland Flagge">
          <a:extLst>
            <a:ext uri="{FF2B5EF4-FFF2-40B4-BE49-F238E27FC236}">
              <a16:creationId xmlns:a16="http://schemas.microsoft.com/office/drawing/2014/main" id="{97C49665-689E-4538-BDE5-173900150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4291" y="607654"/>
          <a:ext cx="231034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49</xdr:col>
      <xdr:colOff>20652</xdr:colOff>
      <xdr:row>2</xdr:row>
      <xdr:rowOff>31162</xdr:rowOff>
    </xdr:from>
    <xdr:to>
      <xdr:col>49</xdr:col>
      <xdr:colOff>254119</xdr:colOff>
      <xdr:row>2</xdr:row>
      <xdr:rowOff>175162</xdr:rowOff>
    </xdr:to>
    <xdr:pic>
      <xdr:nvPicPr>
        <xdr:cNvPr id="5" name="Grafik 58" descr="Ungarn Flagge">
          <a:extLst>
            <a:ext uri="{FF2B5EF4-FFF2-40B4-BE49-F238E27FC236}">
              <a16:creationId xmlns:a16="http://schemas.microsoft.com/office/drawing/2014/main" id="{24D73993-7C61-419D-8FB3-14AAC4D2E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88612" y="610282"/>
          <a:ext cx="233467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50</xdr:col>
      <xdr:colOff>19954</xdr:colOff>
      <xdr:row>2</xdr:row>
      <xdr:rowOff>31859</xdr:rowOff>
    </xdr:from>
    <xdr:to>
      <xdr:col>50</xdr:col>
      <xdr:colOff>255108</xdr:colOff>
      <xdr:row>2</xdr:row>
      <xdr:rowOff>175859</xdr:rowOff>
    </xdr:to>
    <xdr:pic>
      <xdr:nvPicPr>
        <xdr:cNvPr id="6" name="Grafik 33" descr="China Flagge">
          <a:extLst>
            <a:ext uri="{FF2B5EF4-FFF2-40B4-BE49-F238E27FC236}">
              <a16:creationId xmlns:a16="http://schemas.microsoft.com/office/drawing/2014/main" id="{AD85B1BF-79FA-4CD9-8952-77457951A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62234" y="610979"/>
          <a:ext cx="235154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51</xdr:col>
      <xdr:colOff>26606</xdr:colOff>
      <xdr:row>2</xdr:row>
      <xdr:rowOff>31861</xdr:rowOff>
    </xdr:from>
    <xdr:to>
      <xdr:col>51</xdr:col>
      <xdr:colOff>251676</xdr:colOff>
      <xdr:row>2</xdr:row>
      <xdr:rowOff>175861</xdr:rowOff>
    </xdr:to>
    <xdr:pic>
      <xdr:nvPicPr>
        <xdr:cNvPr id="7" name="Grafik 137" descr="Katar Flagge">
          <a:extLst>
            <a:ext uri="{FF2B5EF4-FFF2-40B4-BE49-F238E27FC236}">
              <a16:creationId xmlns:a16="http://schemas.microsoft.com/office/drawing/2014/main" id="{1F118C02-8D22-4544-A4D4-0CDF9D79C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3206" y="610981"/>
          <a:ext cx="225070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45</xdr:col>
      <xdr:colOff>28246</xdr:colOff>
      <xdr:row>2</xdr:row>
      <xdr:rowOff>31859</xdr:rowOff>
    </xdr:from>
    <xdr:to>
      <xdr:col>45</xdr:col>
      <xdr:colOff>247006</xdr:colOff>
      <xdr:row>2</xdr:row>
      <xdr:rowOff>175859</xdr:rowOff>
    </xdr:to>
    <xdr:pic>
      <xdr:nvPicPr>
        <xdr:cNvPr id="8" name="Grafik 60" descr="Indonesien Flagge">
          <a:extLst>
            <a:ext uri="{FF2B5EF4-FFF2-40B4-BE49-F238E27FC236}">
              <a16:creationId xmlns:a16="http://schemas.microsoft.com/office/drawing/2014/main" id="{67D88313-81A9-4446-9DC7-14CEF810F8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8926" y="610979"/>
          <a:ext cx="218760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44</xdr:col>
      <xdr:colOff>35144</xdr:colOff>
      <xdr:row>2</xdr:row>
      <xdr:rowOff>30218</xdr:rowOff>
    </xdr:from>
    <xdr:to>
      <xdr:col>44</xdr:col>
      <xdr:colOff>239818</xdr:colOff>
      <xdr:row>2</xdr:row>
      <xdr:rowOff>174218</xdr:rowOff>
    </xdr:to>
    <xdr:pic>
      <xdr:nvPicPr>
        <xdr:cNvPr id="9" name="Grafik 33" descr="China Flagge">
          <a:extLst>
            <a:ext uri="{FF2B5EF4-FFF2-40B4-BE49-F238E27FC236}">
              <a16:creationId xmlns:a16="http://schemas.microsoft.com/office/drawing/2014/main" id="{12D17EDA-FEEC-48AE-B471-154137166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1504" y="609338"/>
          <a:ext cx="204674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43</xdr:col>
      <xdr:colOff>40402</xdr:colOff>
      <xdr:row>2</xdr:row>
      <xdr:rowOff>27590</xdr:rowOff>
    </xdr:from>
    <xdr:to>
      <xdr:col>43</xdr:col>
      <xdr:colOff>245559</xdr:colOff>
      <xdr:row>2</xdr:row>
      <xdr:rowOff>171590</xdr:rowOff>
    </xdr:to>
    <xdr:pic>
      <xdr:nvPicPr>
        <xdr:cNvPr id="10" name="Grafik 25" descr="Brasilien Flagge">
          <a:extLst>
            <a:ext uri="{FF2B5EF4-FFF2-40B4-BE49-F238E27FC236}">
              <a16:creationId xmlns:a16="http://schemas.microsoft.com/office/drawing/2014/main" id="{4DBFB690-24FF-427A-9FF0-4211EA81C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62442" y="606710"/>
          <a:ext cx="205157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42</xdr:col>
      <xdr:colOff>28246</xdr:colOff>
      <xdr:row>2</xdr:row>
      <xdr:rowOff>27590</xdr:rowOff>
    </xdr:from>
    <xdr:to>
      <xdr:col>42</xdr:col>
      <xdr:colOff>247006</xdr:colOff>
      <xdr:row>2</xdr:row>
      <xdr:rowOff>171590</xdr:rowOff>
    </xdr:to>
    <xdr:pic>
      <xdr:nvPicPr>
        <xdr:cNvPr id="11" name="Grafik 118" descr="Schweiz Flagge">
          <a:extLst>
            <a:ext uri="{FF2B5EF4-FFF2-40B4-BE49-F238E27FC236}">
              <a16:creationId xmlns:a16="http://schemas.microsoft.com/office/drawing/2014/main" id="{C03ABB5D-4267-4D59-BE61-98065A6DB1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5966" y="606710"/>
          <a:ext cx="218760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41</xdr:col>
      <xdr:colOff>30877</xdr:colOff>
      <xdr:row>2</xdr:row>
      <xdr:rowOff>27590</xdr:rowOff>
    </xdr:from>
    <xdr:to>
      <xdr:col>41</xdr:col>
      <xdr:colOff>248327</xdr:colOff>
      <xdr:row>2</xdr:row>
      <xdr:rowOff>171590</xdr:rowOff>
    </xdr:to>
    <xdr:pic>
      <xdr:nvPicPr>
        <xdr:cNvPr id="12" name="Grafik 113" descr="Slowakei Flagge">
          <a:extLst>
            <a:ext uri="{FF2B5EF4-FFF2-40B4-BE49-F238E27FC236}">
              <a16:creationId xmlns:a16="http://schemas.microsoft.com/office/drawing/2014/main" id="{56109DCF-ADA5-4FC4-AD7B-A4B1F2862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04277" y="606710"/>
          <a:ext cx="217450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40</xdr:col>
      <xdr:colOff>30876</xdr:colOff>
      <xdr:row>2</xdr:row>
      <xdr:rowOff>27589</xdr:rowOff>
    </xdr:from>
    <xdr:to>
      <xdr:col>40</xdr:col>
      <xdr:colOff>248326</xdr:colOff>
      <xdr:row>2</xdr:row>
      <xdr:rowOff>171589</xdr:rowOff>
    </xdr:to>
    <xdr:pic>
      <xdr:nvPicPr>
        <xdr:cNvPr id="13" name="Grafik 59" descr="Indien Flagge">
          <a:extLst>
            <a:ext uri="{FF2B5EF4-FFF2-40B4-BE49-F238E27FC236}">
              <a16:creationId xmlns:a16="http://schemas.microsoft.com/office/drawing/2014/main" id="{AFECEA93-CCD6-4E28-A63A-9EFB7FE23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9956" y="606709"/>
          <a:ext cx="217450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39</xdr:col>
      <xdr:colOff>17079</xdr:colOff>
      <xdr:row>2</xdr:row>
      <xdr:rowOff>29232</xdr:rowOff>
    </xdr:from>
    <xdr:to>
      <xdr:col>39</xdr:col>
      <xdr:colOff>256817</xdr:colOff>
      <xdr:row>2</xdr:row>
      <xdr:rowOff>173232</xdr:rowOff>
    </xdr:to>
    <xdr:pic>
      <xdr:nvPicPr>
        <xdr:cNvPr id="14" name="Grafik 109" descr="Russland Flagge">
          <a:extLst>
            <a:ext uri="{FF2B5EF4-FFF2-40B4-BE49-F238E27FC236}">
              <a16:creationId xmlns:a16="http://schemas.microsoft.com/office/drawing/2014/main" id="{F91FC187-DB84-4D42-B56D-6054B6AF6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1839" y="608352"/>
          <a:ext cx="239738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38</xdr:col>
      <xdr:colOff>26607</xdr:colOff>
      <xdr:row>2</xdr:row>
      <xdr:rowOff>29233</xdr:rowOff>
    </xdr:from>
    <xdr:to>
      <xdr:col>38</xdr:col>
      <xdr:colOff>253953</xdr:colOff>
      <xdr:row>2</xdr:row>
      <xdr:rowOff>173233</xdr:rowOff>
    </xdr:to>
    <xdr:pic>
      <xdr:nvPicPr>
        <xdr:cNvPr id="15" name="Grafik 14" descr="Österreich Flagge">
          <a:extLst>
            <a:ext uri="{FF2B5EF4-FFF2-40B4-BE49-F238E27FC236}">
              <a16:creationId xmlns:a16="http://schemas.microsoft.com/office/drawing/2014/main" id="{718FF55B-2985-4AB9-BDB7-3F686F14D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77047" y="608353"/>
          <a:ext cx="227346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37</xdr:col>
      <xdr:colOff>23977</xdr:colOff>
      <xdr:row>2</xdr:row>
      <xdr:rowOff>31859</xdr:rowOff>
    </xdr:from>
    <xdr:to>
      <xdr:col>37</xdr:col>
      <xdr:colOff>247395</xdr:colOff>
      <xdr:row>2</xdr:row>
      <xdr:rowOff>175859</xdr:rowOff>
    </xdr:to>
    <xdr:pic>
      <xdr:nvPicPr>
        <xdr:cNvPr id="16" name="Grafik 7" descr="Algerien Flagge">
          <a:extLst>
            <a:ext uri="{FF2B5EF4-FFF2-40B4-BE49-F238E27FC236}">
              <a16:creationId xmlns:a16="http://schemas.microsoft.com/office/drawing/2014/main" id="{B09A323E-13DD-4BE4-929E-55EAECC6F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00097" y="610979"/>
          <a:ext cx="223418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36</xdr:col>
      <xdr:colOff>22990</xdr:colOff>
      <xdr:row>2</xdr:row>
      <xdr:rowOff>30218</xdr:rowOff>
    </xdr:from>
    <xdr:to>
      <xdr:col>36</xdr:col>
      <xdr:colOff>241750</xdr:colOff>
      <xdr:row>2</xdr:row>
      <xdr:rowOff>174218</xdr:rowOff>
    </xdr:to>
    <xdr:pic>
      <xdr:nvPicPr>
        <xdr:cNvPr id="17" name="Grafik 42" descr="Vereinigte Arabische Emirate Flagge">
          <a:extLst>
            <a:ext uri="{FF2B5EF4-FFF2-40B4-BE49-F238E27FC236}">
              <a16:creationId xmlns:a16="http://schemas.microsoft.com/office/drawing/2014/main" id="{B89CE442-9A72-411E-AA42-BBA827076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24790" y="609338"/>
          <a:ext cx="218760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35</xdr:col>
      <xdr:colOff>22335</xdr:colOff>
      <xdr:row>2</xdr:row>
      <xdr:rowOff>31860</xdr:rowOff>
    </xdr:from>
    <xdr:to>
      <xdr:col>35</xdr:col>
      <xdr:colOff>255025</xdr:colOff>
      <xdr:row>2</xdr:row>
      <xdr:rowOff>175860</xdr:rowOff>
    </xdr:to>
    <xdr:pic>
      <xdr:nvPicPr>
        <xdr:cNvPr id="18" name="Grafik 113" descr="Slowakei Flagge">
          <a:extLst>
            <a:ext uri="{FF2B5EF4-FFF2-40B4-BE49-F238E27FC236}">
              <a16:creationId xmlns:a16="http://schemas.microsoft.com/office/drawing/2014/main" id="{36ECED1E-13D6-43D3-AC2D-58FF906B2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49815" y="610980"/>
          <a:ext cx="232690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34</xdr:col>
      <xdr:colOff>23979</xdr:colOff>
      <xdr:row>2</xdr:row>
      <xdr:rowOff>29232</xdr:rowOff>
    </xdr:from>
    <xdr:to>
      <xdr:col>34</xdr:col>
      <xdr:colOff>249049</xdr:colOff>
      <xdr:row>2</xdr:row>
      <xdr:rowOff>173232</xdr:rowOff>
    </xdr:to>
    <xdr:pic>
      <xdr:nvPicPr>
        <xdr:cNvPr id="19" name="Grafik 37" descr="Kroatien Flagge">
          <a:extLst>
            <a:ext uri="{FF2B5EF4-FFF2-40B4-BE49-F238E27FC236}">
              <a16:creationId xmlns:a16="http://schemas.microsoft.com/office/drawing/2014/main" id="{581CE526-C5FF-47EE-B23C-0F30C1823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77139" y="608352"/>
          <a:ext cx="225070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33</xdr:col>
      <xdr:colOff>29233</xdr:colOff>
      <xdr:row>2</xdr:row>
      <xdr:rowOff>30874</xdr:rowOff>
    </xdr:from>
    <xdr:to>
      <xdr:col>33</xdr:col>
      <xdr:colOff>254303</xdr:colOff>
      <xdr:row>2</xdr:row>
      <xdr:rowOff>174874</xdr:rowOff>
    </xdr:to>
    <xdr:pic>
      <xdr:nvPicPr>
        <xdr:cNvPr id="20" name="Grafik 114" descr="Slowenien Flagge">
          <a:extLst>
            <a:ext uri="{FF2B5EF4-FFF2-40B4-BE49-F238E27FC236}">
              <a16:creationId xmlns:a16="http://schemas.microsoft.com/office/drawing/2014/main" id="{645FE3C8-4976-401C-8C6D-664F0AB23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8073" y="609994"/>
          <a:ext cx="225070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32</xdr:col>
      <xdr:colOff>23977</xdr:colOff>
      <xdr:row>2</xdr:row>
      <xdr:rowOff>30874</xdr:rowOff>
    </xdr:from>
    <xdr:to>
      <xdr:col>32</xdr:col>
      <xdr:colOff>250357</xdr:colOff>
      <xdr:row>2</xdr:row>
      <xdr:rowOff>174874</xdr:rowOff>
    </xdr:to>
    <xdr:pic>
      <xdr:nvPicPr>
        <xdr:cNvPr id="21" name="Grafik 64" descr="Italien Flagge">
          <a:extLst>
            <a:ext uri="{FF2B5EF4-FFF2-40B4-BE49-F238E27FC236}">
              <a16:creationId xmlns:a16="http://schemas.microsoft.com/office/drawing/2014/main" id="{2900D07D-400F-441F-AEBA-671F52C9EC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28497" y="609994"/>
          <a:ext cx="226380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31</xdr:col>
      <xdr:colOff>30875</xdr:colOff>
      <xdr:row>2</xdr:row>
      <xdr:rowOff>31860</xdr:rowOff>
    </xdr:from>
    <xdr:to>
      <xdr:col>31</xdr:col>
      <xdr:colOff>250601</xdr:colOff>
      <xdr:row>2</xdr:row>
      <xdr:rowOff>175860</xdr:rowOff>
    </xdr:to>
    <xdr:pic>
      <xdr:nvPicPr>
        <xdr:cNvPr id="22" name="Grafik 21" descr="Österreich Flagge">
          <a:extLst>
            <a:ext uri="{FF2B5EF4-FFF2-40B4-BE49-F238E27FC236}">
              <a16:creationId xmlns:a16="http://schemas.microsoft.com/office/drawing/2014/main" id="{32CEE89E-D0D5-4A78-BEEB-01330CFC3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1075" y="610980"/>
          <a:ext cx="219726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30</xdr:col>
      <xdr:colOff>37772</xdr:colOff>
      <xdr:row>2</xdr:row>
      <xdr:rowOff>31859</xdr:rowOff>
    </xdr:from>
    <xdr:to>
      <xdr:col>30</xdr:col>
      <xdr:colOff>248912</xdr:colOff>
      <xdr:row>2</xdr:row>
      <xdr:rowOff>175859</xdr:rowOff>
    </xdr:to>
    <xdr:pic>
      <xdr:nvPicPr>
        <xdr:cNvPr id="23" name="Grafik 131" descr="Türkei Flagge">
          <a:extLst>
            <a:ext uri="{FF2B5EF4-FFF2-40B4-BE49-F238E27FC236}">
              <a16:creationId xmlns:a16="http://schemas.microsoft.com/office/drawing/2014/main" id="{63025C28-8E74-4B72-B326-08DBDEB0C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93652" y="610979"/>
          <a:ext cx="211140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29</xdr:col>
      <xdr:colOff>30876</xdr:colOff>
      <xdr:row>2</xdr:row>
      <xdr:rowOff>29231</xdr:rowOff>
    </xdr:from>
    <xdr:to>
      <xdr:col>29</xdr:col>
      <xdr:colOff>248326</xdr:colOff>
      <xdr:row>2</xdr:row>
      <xdr:rowOff>173231</xdr:rowOff>
    </xdr:to>
    <xdr:pic>
      <xdr:nvPicPr>
        <xdr:cNvPr id="24" name="Grafik 46" descr="Spanien Flagge">
          <a:extLst>
            <a:ext uri="{FF2B5EF4-FFF2-40B4-BE49-F238E27FC236}">
              <a16:creationId xmlns:a16="http://schemas.microsoft.com/office/drawing/2014/main" id="{05B2C9AC-47D5-43B9-970E-6AC2A913A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12436" y="608351"/>
          <a:ext cx="217450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28</xdr:col>
      <xdr:colOff>26604</xdr:colOff>
      <xdr:row>2</xdr:row>
      <xdr:rowOff>29232</xdr:rowOff>
    </xdr:from>
    <xdr:to>
      <xdr:col>28</xdr:col>
      <xdr:colOff>252984</xdr:colOff>
      <xdr:row>2</xdr:row>
      <xdr:rowOff>173232</xdr:rowOff>
    </xdr:to>
    <xdr:pic>
      <xdr:nvPicPr>
        <xdr:cNvPr id="25" name="Grafik 64" descr="Italien Flagge">
          <a:extLst>
            <a:ext uri="{FF2B5EF4-FFF2-40B4-BE49-F238E27FC236}">
              <a16:creationId xmlns:a16="http://schemas.microsoft.com/office/drawing/2014/main" id="{CADA64FC-1B04-4633-8451-0E8D92EF7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3844" y="608352"/>
          <a:ext cx="226380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27</xdr:col>
      <xdr:colOff>26604</xdr:colOff>
      <xdr:row>2</xdr:row>
      <xdr:rowOff>30874</xdr:rowOff>
    </xdr:from>
    <xdr:to>
      <xdr:col>27</xdr:col>
      <xdr:colOff>250018</xdr:colOff>
      <xdr:row>2</xdr:row>
      <xdr:rowOff>174874</xdr:rowOff>
    </xdr:to>
    <xdr:pic>
      <xdr:nvPicPr>
        <xdr:cNvPr id="26" name="Grafik 8" descr="Deutschland Flagge">
          <a:extLst>
            <a:ext uri="{FF2B5EF4-FFF2-40B4-BE49-F238E27FC236}">
              <a16:creationId xmlns:a16="http://schemas.microsoft.com/office/drawing/2014/main" id="{80C45907-4B10-4F06-B851-2AD7CFA4D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9524" y="609994"/>
          <a:ext cx="223414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26</xdr:col>
      <xdr:colOff>25620</xdr:colOff>
      <xdr:row>2</xdr:row>
      <xdr:rowOff>29232</xdr:rowOff>
    </xdr:from>
    <xdr:to>
      <xdr:col>26</xdr:col>
      <xdr:colOff>246017</xdr:colOff>
      <xdr:row>2</xdr:row>
      <xdr:rowOff>173232</xdr:rowOff>
    </xdr:to>
    <xdr:pic>
      <xdr:nvPicPr>
        <xdr:cNvPr id="27" name="Grafik 25" descr="Brasilien Flagge">
          <a:extLst>
            <a:ext uri="{FF2B5EF4-FFF2-40B4-BE49-F238E27FC236}">
              <a16:creationId xmlns:a16="http://schemas.microsoft.com/office/drawing/2014/main" id="{99DC239E-953C-4C23-B9CE-A6EBE08F5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84220" y="608352"/>
          <a:ext cx="220397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30874</xdr:colOff>
      <xdr:row>2</xdr:row>
      <xdr:rowOff>30217</xdr:rowOff>
    </xdr:from>
    <xdr:to>
      <xdr:col>25</xdr:col>
      <xdr:colOff>249634</xdr:colOff>
      <xdr:row>2</xdr:row>
      <xdr:rowOff>174217</xdr:rowOff>
    </xdr:to>
    <xdr:pic>
      <xdr:nvPicPr>
        <xdr:cNvPr id="28" name="Grafik 85" descr="Marokko Flagge">
          <a:extLst>
            <a:ext uri="{FF2B5EF4-FFF2-40B4-BE49-F238E27FC236}">
              <a16:creationId xmlns:a16="http://schemas.microsoft.com/office/drawing/2014/main" id="{DE10DA4E-A6FE-4582-B4FC-563988971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5154" y="609337"/>
          <a:ext cx="218760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26605</xdr:colOff>
      <xdr:row>2</xdr:row>
      <xdr:rowOff>29232</xdr:rowOff>
    </xdr:from>
    <xdr:to>
      <xdr:col>24</xdr:col>
      <xdr:colOff>252985</xdr:colOff>
      <xdr:row>2</xdr:row>
      <xdr:rowOff>173232</xdr:rowOff>
    </xdr:to>
    <xdr:pic>
      <xdr:nvPicPr>
        <xdr:cNvPr id="29" name="Grafik 42" descr="Vereinigte Arabische Emirate Flagge">
          <a:extLst>
            <a:ext uri="{FF2B5EF4-FFF2-40B4-BE49-F238E27FC236}">
              <a16:creationId xmlns:a16="http://schemas.microsoft.com/office/drawing/2014/main" id="{ADBE58B4-3D1E-440B-8929-C46D645CD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6565" y="608352"/>
          <a:ext cx="226380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22</xdr:col>
      <xdr:colOff>19706</xdr:colOff>
      <xdr:row>2</xdr:row>
      <xdr:rowOff>28246</xdr:rowOff>
    </xdr:from>
    <xdr:to>
      <xdr:col>22</xdr:col>
      <xdr:colOff>253706</xdr:colOff>
      <xdr:row>2</xdr:row>
      <xdr:rowOff>172246</xdr:rowOff>
    </xdr:to>
    <xdr:pic>
      <xdr:nvPicPr>
        <xdr:cNvPr id="30" name="Grafik 118" descr="Schweiz Flagge">
          <a:extLst>
            <a:ext uri="{FF2B5EF4-FFF2-40B4-BE49-F238E27FC236}">
              <a16:creationId xmlns:a16="http://schemas.microsoft.com/office/drawing/2014/main" id="{18337D74-8D1C-4546-97BD-715599D92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1026" y="607366"/>
          <a:ext cx="234000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26604</xdr:colOff>
      <xdr:row>2</xdr:row>
      <xdr:rowOff>31859</xdr:rowOff>
    </xdr:from>
    <xdr:to>
      <xdr:col>23</xdr:col>
      <xdr:colOff>250018</xdr:colOff>
      <xdr:row>2</xdr:row>
      <xdr:rowOff>175859</xdr:rowOff>
    </xdr:to>
    <xdr:pic>
      <xdr:nvPicPr>
        <xdr:cNvPr id="31" name="Grafik 8" descr="Deutschland Flagge">
          <a:extLst>
            <a:ext uri="{FF2B5EF4-FFF2-40B4-BE49-F238E27FC236}">
              <a16:creationId xmlns:a16="http://schemas.microsoft.com/office/drawing/2014/main" id="{A75CE4B5-BA7F-4B3E-ACBC-1FF7963BA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62244" y="610979"/>
          <a:ext cx="223414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21</xdr:col>
      <xdr:colOff>25621</xdr:colOff>
      <xdr:row>2</xdr:row>
      <xdr:rowOff>30874</xdr:rowOff>
    </xdr:from>
    <xdr:to>
      <xdr:col>21</xdr:col>
      <xdr:colOff>243071</xdr:colOff>
      <xdr:row>2</xdr:row>
      <xdr:rowOff>174874</xdr:rowOff>
    </xdr:to>
    <xdr:pic>
      <xdr:nvPicPr>
        <xdr:cNvPr id="32" name="Grafik 49" descr="Frankreich Flagge">
          <a:extLst>
            <a:ext uri="{FF2B5EF4-FFF2-40B4-BE49-F238E27FC236}">
              <a16:creationId xmlns:a16="http://schemas.microsoft.com/office/drawing/2014/main" id="{9C43BEA8-847D-450E-B301-2F11F2017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2621" y="609994"/>
          <a:ext cx="217450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20</xdr:col>
      <xdr:colOff>26605</xdr:colOff>
      <xdr:row>2</xdr:row>
      <xdr:rowOff>31860</xdr:rowOff>
    </xdr:from>
    <xdr:to>
      <xdr:col>20</xdr:col>
      <xdr:colOff>252985</xdr:colOff>
      <xdr:row>2</xdr:row>
      <xdr:rowOff>175860</xdr:rowOff>
    </xdr:to>
    <xdr:pic>
      <xdr:nvPicPr>
        <xdr:cNvPr id="33" name="Grafik 42" descr="Vereinigte Arabische Emirate Flagge">
          <a:extLst>
            <a:ext uri="{FF2B5EF4-FFF2-40B4-BE49-F238E27FC236}">
              <a16:creationId xmlns:a16="http://schemas.microsoft.com/office/drawing/2014/main" id="{0BD1651D-C67C-48EF-A4F8-5D5D7D5B5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9285" y="610980"/>
          <a:ext cx="226380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19</xdr:col>
      <xdr:colOff>23979</xdr:colOff>
      <xdr:row>2</xdr:row>
      <xdr:rowOff>30875</xdr:rowOff>
    </xdr:from>
    <xdr:to>
      <xdr:col>19</xdr:col>
      <xdr:colOff>251996</xdr:colOff>
      <xdr:row>2</xdr:row>
      <xdr:rowOff>174875</xdr:rowOff>
    </xdr:to>
    <xdr:pic>
      <xdr:nvPicPr>
        <xdr:cNvPr id="34" name="Grafik 32" descr="Chile Flagge">
          <a:extLst>
            <a:ext uri="{FF2B5EF4-FFF2-40B4-BE49-F238E27FC236}">
              <a16:creationId xmlns:a16="http://schemas.microsoft.com/office/drawing/2014/main" id="{A53E7561-5D83-47FD-BA4E-726BC401B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2339" y="609995"/>
          <a:ext cx="228017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26604</xdr:colOff>
      <xdr:row>2</xdr:row>
      <xdr:rowOff>34487</xdr:rowOff>
    </xdr:from>
    <xdr:to>
      <xdr:col>18</xdr:col>
      <xdr:colOff>252984</xdr:colOff>
      <xdr:row>2</xdr:row>
      <xdr:rowOff>178487</xdr:rowOff>
    </xdr:to>
    <xdr:pic>
      <xdr:nvPicPr>
        <xdr:cNvPr id="35" name="Grafik 117" descr="Schweden Flagge">
          <a:extLst>
            <a:ext uri="{FF2B5EF4-FFF2-40B4-BE49-F238E27FC236}">
              <a16:creationId xmlns:a16="http://schemas.microsoft.com/office/drawing/2014/main" id="{817B1881-49D3-4363-8FF0-0011A9793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0644" y="613607"/>
          <a:ext cx="226380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35145</xdr:colOff>
      <xdr:row>2</xdr:row>
      <xdr:rowOff>29232</xdr:rowOff>
    </xdr:from>
    <xdr:to>
      <xdr:col>17</xdr:col>
      <xdr:colOff>239631</xdr:colOff>
      <xdr:row>2</xdr:row>
      <xdr:rowOff>173232</xdr:rowOff>
    </xdr:to>
    <xdr:pic>
      <xdr:nvPicPr>
        <xdr:cNvPr id="36" name="Grafik 35" descr="Österreich Flagge">
          <a:extLst>
            <a:ext uri="{FF2B5EF4-FFF2-40B4-BE49-F238E27FC236}">
              <a16:creationId xmlns:a16="http://schemas.microsoft.com/office/drawing/2014/main" id="{75390B0C-849B-4489-9322-368FAF91C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4865" y="608352"/>
          <a:ext cx="204486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37772</xdr:colOff>
      <xdr:row>2</xdr:row>
      <xdr:rowOff>31859</xdr:rowOff>
    </xdr:from>
    <xdr:to>
      <xdr:col>16</xdr:col>
      <xdr:colOff>247602</xdr:colOff>
      <xdr:row>2</xdr:row>
      <xdr:rowOff>175859</xdr:rowOff>
    </xdr:to>
    <xdr:pic>
      <xdr:nvPicPr>
        <xdr:cNvPr id="37" name="Grafik 46" descr="Spanien Flagge">
          <a:extLst>
            <a:ext uri="{FF2B5EF4-FFF2-40B4-BE49-F238E27FC236}">
              <a16:creationId xmlns:a16="http://schemas.microsoft.com/office/drawing/2014/main" id="{F52A7F1F-91C2-4C15-B7C5-26352966E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172" y="610979"/>
          <a:ext cx="209830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28247</xdr:colOff>
      <xdr:row>2</xdr:row>
      <xdr:rowOff>31859</xdr:rowOff>
    </xdr:from>
    <xdr:to>
      <xdr:col>15</xdr:col>
      <xdr:colOff>245697</xdr:colOff>
      <xdr:row>2</xdr:row>
      <xdr:rowOff>175859</xdr:rowOff>
    </xdr:to>
    <xdr:pic>
      <xdr:nvPicPr>
        <xdr:cNvPr id="38" name="Grafik 49" descr="Frankreich Flagge">
          <a:extLst>
            <a:ext uri="{FF2B5EF4-FFF2-40B4-BE49-F238E27FC236}">
              <a16:creationId xmlns:a16="http://schemas.microsoft.com/office/drawing/2014/main" id="{B0A2F8CE-29C8-4D62-B0DD-1E05F8350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9327" y="610979"/>
          <a:ext cx="217450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30876</xdr:colOff>
      <xdr:row>2</xdr:row>
      <xdr:rowOff>34487</xdr:rowOff>
    </xdr:from>
    <xdr:to>
      <xdr:col>14</xdr:col>
      <xdr:colOff>250866</xdr:colOff>
      <xdr:row>2</xdr:row>
      <xdr:rowOff>178487</xdr:rowOff>
    </xdr:to>
    <xdr:pic>
      <xdr:nvPicPr>
        <xdr:cNvPr id="39" name="Grafik 47" descr="Vereinigte Staaten von Amerika (USA) Flagge">
          <a:extLst>
            <a:ext uri="{FF2B5EF4-FFF2-40B4-BE49-F238E27FC236}">
              <a16:creationId xmlns:a16="http://schemas.microsoft.com/office/drawing/2014/main" id="{A30206A4-D1A7-49A5-B7CA-F2EC7E750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7636" y="613607"/>
          <a:ext cx="219990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28249</xdr:colOff>
      <xdr:row>2</xdr:row>
      <xdr:rowOff>31860</xdr:rowOff>
    </xdr:from>
    <xdr:to>
      <xdr:col>13</xdr:col>
      <xdr:colOff>248239</xdr:colOff>
      <xdr:row>2</xdr:row>
      <xdr:rowOff>175860</xdr:rowOff>
    </xdr:to>
    <xdr:pic>
      <xdr:nvPicPr>
        <xdr:cNvPr id="40" name="Grafik 20" descr="Belgien Flagge">
          <a:extLst>
            <a:ext uri="{FF2B5EF4-FFF2-40B4-BE49-F238E27FC236}">
              <a16:creationId xmlns:a16="http://schemas.microsoft.com/office/drawing/2014/main" id="{510B4724-FDAF-4EBC-872D-0DBCC2010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0689" y="610980"/>
          <a:ext cx="219990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52</xdr:col>
      <xdr:colOff>23979</xdr:colOff>
      <xdr:row>2</xdr:row>
      <xdr:rowOff>31859</xdr:rowOff>
    </xdr:from>
    <xdr:to>
      <xdr:col>52</xdr:col>
      <xdr:colOff>251325</xdr:colOff>
      <xdr:row>2</xdr:row>
      <xdr:rowOff>175859</xdr:rowOff>
    </xdr:to>
    <xdr:pic>
      <xdr:nvPicPr>
        <xdr:cNvPr id="41" name="Grafik 40" descr="Österreich Flagge">
          <a:extLst>
            <a:ext uri="{FF2B5EF4-FFF2-40B4-BE49-F238E27FC236}">
              <a16:creationId xmlns:a16="http://schemas.microsoft.com/office/drawing/2014/main" id="{7FAC1D41-CB0D-4210-8BF6-9E8628161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14899" y="610979"/>
          <a:ext cx="227346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30876</xdr:colOff>
      <xdr:row>2</xdr:row>
      <xdr:rowOff>34487</xdr:rowOff>
    </xdr:from>
    <xdr:to>
      <xdr:col>12</xdr:col>
      <xdr:colOff>248326</xdr:colOff>
      <xdr:row>2</xdr:row>
      <xdr:rowOff>178487</xdr:rowOff>
    </xdr:to>
    <xdr:pic>
      <xdr:nvPicPr>
        <xdr:cNvPr id="42" name="Grafik 107" descr="Portugal Flagge">
          <a:extLst>
            <a:ext uri="{FF2B5EF4-FFF2-40B4-BE49-F238E27FC236}">
              <a16:creationId xmlns:a16="http://schemas.microsoft.com/office/drawing/2014/main" id="{E3C6D52D-71BD-408B-9EAC-62D8DEB33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996" y="613607"/>
          <a:ext cx="217450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26604</xdr:colOff>
      <xdr:row>2</xdr:row>
      <xdr:rowOff>30874</xdr:rowOff>
    </xdr:from>
    <xdr:to>
      <xdr:col>11</xdr:col>
      <xdr:colOff>250018</xdr:colOff>
      <xdr:row>2</xdr:row>
      <xdr:rowOff>174874</xdr:rowOff>
    </xdr:to>
    <xdr:pic>
      <xdr:nvPicPr>
        <xdr:cNvPr id="43" name="Grafik 8" descr="Deutschland Flagge">
          <a:extLst>
            <a:ext uri="{FF2B5EF4-FFF2-40B4-BE49-F238E27FC236}">
              <a16:creationId xmlns:a16="http://schemas.microsoft.com/office/drawing/2014/main" id="{98645254-D2CC-45D5-9C85-48503C963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0404" y="609994"/>
          <a:ext cx="223414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30874</xdr:colOff>
      <xdr:row>2</xdr:row>
      <xdr:rowOff>31859</xdr:rowOff>
    </xdr:from>
    <xdr:to>
      <xdr:col>10</xdr:col>
      <xdr:colOff>248324</xdr:colOff>
      <xdr:row>2</xdr:row>
      <xdr:rowOff>175859</xdr:rowOff>
    </xdr:to>
    <xdr:pic>
      <xdr:nvPicPr>
        <xdr:cNvPr id="44" name="Grafik 46" descr="Spanien Flagge">
          <a:extLst>
            <a:ext uri="{FF2B5EF4-FFF2-40B4-BE49-F238E27FC236}">
              <a16:creationId xmlns:a16="http://schemas.microsoft.com/office/drawing/2014/main" id="{8D08A9AF-ADBE-4F82-AF46-3EEB47606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0354" y="610979"/>
          <a:ext cx="217450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22226</xdr:colOff>
      <xdr:row>2</xdr:row>
      <xdr:rowOff>28575</xdr:rowOff>
    </xdr:from>
    <xdr:to>
      <xdr:col>9</xdr:col>
      <xdr:colOff>250243</xdr:colOff>
      <xdr:row>2</xdr:row>
      <xdr:rowOff>172575</xdr:rowOff>
    </xdr:to>
    <xdr:pic>
      <xdr:nvPicPr>
        <xdr:cNvPr id="45" name="Grafik 25" descr="Brasilien Flagge">
          <a:extLst>
            <a:ext uri="{FF2B5EF4-FFF2-40B4-BE49-F238E27FC236}">
              <a16:creationId xmlns:a16="http://schemas.microsoft.com/office/drawing/2014/main" id="{74DE45D2-716D-481D-AD73-B7A30E5B4C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7386" y="607695"/>
          <a:ext cx="228017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25400</xdr:colOff>
      <xdr:row>2</xdr:row>
      <xdr:rowOff>28027</xdr:rowOff>
    </xdr:from>
    <xdr:to>
      <xdr:col>8</xdr:col>
      <xdr:colOff>250470</xdr:colOff>
      <xdr:row>2</xdr:row>
      <xdr:rowOff>172027</xdr:rowOff>
    </xdr:to>
    <xdr:pic>
      <xdr:nvPicPr>
        <xdr:cNvPr id="46" name="Grafik 49" descr="Frankreich Flagge">
          <a:extLst>
            <a:ext uri="{FF2B5EF4-FFF2-40B4-BE49-F238E27FC236}">
              <a16:creationId xmlns:a16="http://schemas.microsoft.com/office/drawing/2014/main" id="{B74FFF26-7179-4D3B-9DEA-E21C27C13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6240" y="607147"/>
          <a:ext cx="225070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60960</xdr:colOff>
      <xdr:row>9</xdr:row>
      <xdr:rowOff>53340</xdr:rowOff>
    </xdr:from>
    <xdr:to>
      <xdr:col>1</xdr:col>
      <xdr:colOff>280686</xdr:colOff>
      <xdr:row>9</xdr:row>
      <xdr:rowOff>197340</xdr:rowOff>
    </xdr:to>
    <xdr:pic>
      <xdr:nvPicPr>
        <xdr:cNvPr id="47" name="Grafik 46" descr="Österreich Flagge">
          <a:extLst>
            <a:ext uri="{FF2B5EF4-FFF2-40B4-BE49-F238E27FC236}">
              <a16:creationId xmlns:a16="http://schemas.microsoft.com/office/drawing/2014/main" id="{AFA9F4F4-A9A6-4923-9ABF-08C561597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" y="2514600"/>
          <a:ext cx="219726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55880</xdr:colOff>
      <xdr:row>6</xdr:row>
      <xdr:rowOff>43180</xdr:rowOff>
    </xdr:from>
    <xdr:to>
      <xdr:col>1</xdr:col>
      <xdr:colOff>275870</xdr:colOff>
      <xdr:row>6</xdr:row>
      <xdr:rowOff>187180</xdr:rowOff>
    </xdr:to>
    <xdr:pic>
      <xdr:nvPicPr>
        <xdr:cNvPr id="48" name="Grafik 20" descr="Belgien Flagge">
          <a:extLst>
            <a:ext uri="{FF2B5EF4-FFF2-40B4-BE49-F238E27FC236}">
              <a16:creationId xmlns:a16="http://schemas.microsoft.com/office/drawing/2014/main" id="{B4DFF9E1-DDC3-4C20-B468-B0361FBE00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640" y="1818640"/>
          <a:ext cx="219990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50800</xdr:colOff>
      <xdr:row>15</xdr:row>
      <xdr:rowOff>40640</xdr:rowOff>
    </xdr:from>
    <xdr:to>
      <xdr:col>1</xdr:col>
      <xdr:colOff>271197</xdr:colOff>
      <xdr:row>15</xdr:row>
      <xdr:rowOff>184640</xdr:rowOff>
    </xdr:to>
    <xdr:pic>
      <xdr:nvPicPr>
        <xdr:cNvPr id="49" name="Grafik 25" descr="Brasilien Flagge">
          <a:extLst>
            <a:ext uri="{FF2B5EF4-FFF2-40B4-BE49-F238E27FC236}">
              <a16:creationId xmlns:a16="http://schemas.microsoft.com/office/drawing/2014/main" id="{7557C2FF-901A-4F1B-996D-859B058C7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560" y="3873500"/>
          <a:ext cx="220397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50800</xdr:colOff>
      <xdr:row>36</xdr:row>
      <xdr:rowOff>45720</xdr:rowOff>
    </xdr:from>
    <xdr:to>
      <xdr:col>1</xdr:col>
      <xdr:colOff>278817</xdr:colOff>
      <xdr:row>36</xdr:row>
      <xdr:rowOff>189720</xdr:rowOff>
    </xdr:to>
    <xdr:pic>
      <xdr:nvPicPr>
        <xdr:cNvPr id="50" name="Grafik 32" descr="Chile Flagge">
          <a:extLst>
            <a:ext uri="{FF2B5EF4-FFF2-40B4-BE49-F238E27FC236}">
              <a16:creationId xmlns:a16="http://schemas.microsoft.com/office/drawing/2014/main" id="{3F11D33A-F6A1-4DA8-AF74-C51E83136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560" y="8679180"/>
          <a:ext cx="228017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50800</xdr:colOff>
      <xdr:row>27</xdr:row>
      <xdr:rowOff>50800</xdr:rowOff>
    </xdr:from>
    <xdr:to>
      <xdr:col>1</xdr:col>
      <xdr:colOff>274218</xdr:colOff>
      <xdr:row>27</xdr:row>
      <xdr:rowOff>194800</xdr:rowOff>
    </xdr:to>
    <xdr:pic>
      <xdr:nvPicPr>
        <xdr:cNvPr id="51" name="Grafik 7" descr="Algerien Flagge">
          <a:extLst>
            <a:ext uri="{FF2B5EF4-FFF2-40B4-BE49-F238E27FC236}">
              <a16:creationId xmlns:a16="http://schemas.microsoft.com/office/drawing/2014/main" id="{364E92EF-31B3-4D69-BE79-F5D189D48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560" y="6626860"/>
          <a:ext cx="223418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66040</xdr:colOff>
      <xdr:row>28</xdr:row>
      <xdr:rowOff>50800</xdr:rowOff>
    </xdr:from>
    <xdr:to>
      <xdr:col>1</xdr:col>
      <xdr:colOff>270714</xdr:colOff>
      <xdr:row>28</xdr:row>
      <xdr:rowOff>194800</xdr:rowOff>
    </xdr:to>
    <xdr:pic>
      <xdr:nvPicPr>
        <xdr:cNvPr id="52" name="Grafik 33" descr="China Flagge">
          <a:extLst>
            <a:ext uri="{FF2B5EF4-FFF2-40B4-BE49-F238E27FC236}">
              <a16:creationId xmlns:a16="http://schemas.microsoft.com/office/drawing/2014/main" id="{41A13450-8A74-4B90-9B03-A4E8189E1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6855460"/>
          <a:ext cx="204674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50800</xdr:colOff>
      <xdr:row>62</xdr:row>
      <xdr:rowOff>45720</xdr:rowOff>
    </xdr:from>
    <xdr:to>
      <xdr:col>1</xdr:col>
      <xdr:colOff>275870</xdr:colOff>
      <xdr:row>62</xdr:row>
      <xdr:rowOff>189720</xdr:rowOff>
    </xdr:to>
    <xdr:pic>
      <xdr:nvPicPr>
        <xdr:cNvPr id="53" name="Grafik 37" descr="Kroatien Flagge">
          <a:extLst>
            <a:ext uri="{FF2B5EF4-FFF2-40B4-BE49-F238E27FC236}">
              <a16:creationId xmlns:a16="http://schemas.microsoft.com/office/drawing/2014/main" id="{0BEF774A-8B31-404F-8584-A6AB282B2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560" y="13708380"/>
          <a:ext cx="225070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50800</xdr:colOff>
      <xdr:row>5</xdr:row>
      <xdr:rowOff>40640</xdr:rowOff>
    </xdr:from>
    <xdr:to>
      <xdr:col>1</xdr:col>
      <xdr:colOff>268250</xdr:colOff>
      <xdr:row>5</xdr:row>
      <xdr:rowOff>184640</xdr:rowOff>
    </xdr:to>
    <xdr:pic>
      <xdr:nvPicPr>
        <xdr:cNvPr id="54" name="Grafik 49" descr="Frankreich Flagge">
          <a:extLst>
            <a:ext uri="{FF2B5EF4-FFF2-40B4-BE49-F238E27FC236}">
              <a16:creationId xmlns:a16="http://schemas.microsoft.com/office/drawing/2014/main" id="{5681F245-EBC8-47DF-A208-DD1DED490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560" y="1587500"/>
          <a:ext cx="217450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50800</xdr:colOff>
      <xdr:row>7</xdr:row>
      <xdr:rowOff>40640</xdr:rowOff>
    </xdr:from>
    <xdr:to>
      <xdr:col>1</xdr:col>
      <xdr:colOff>274214</xdr:colOff>
      <xdr:row>7</xdr:row>
      <xdr:rowOff>184640</xdr:rowOff>
    </xdr:to>
    <xdr:pic>
      <xdr:nvPicPr>
        <xdr:cNvPr id="55" name="Grafik 8" descr="Deutschland Flagge">
          <a:extLst>
            <a:ext uri="{FF2B5EF4-FFF2-40B4-BE49-F238E27FC236}">
              <a16:creationId xmlns:a16="http://schemas.microsoft.com/office/drawing/2014/main" id="{13504D25-CF42-41D7-ACF2-0958E0B6A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560" y="2044700"/>
          <a:ext cx="223414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40640</xdr:colOff>
      <xdr:row>24</xdr:row>
      <xdr:rowOff>50800</xdr:rowOff>
    </xdr:from>
    <xdr:to>
      <xdr:col>1</xdr:col>
      <xdr:colOff>274107</xdr:colOff>
      <xdr:row>24</xdr:row>
      <xdr:rowOff>194800</xdr:rowOff>
    </xdr:to>
    <xdr:pic>
      <xdr:nvPicPr>
        <xdr:cNvPr id="56" name="Grafik 58" descr="Ungarn Flagge">
          <a:extLst>
            <a:ext uri="{FF2B5EF4-FFF2-40B4-BE49-F238E27FC236}">
              <a16:creationId xmlns:a16="http://schemas.microsoft.com/office/drawing/2014/main" id="{B17DCF02-4B40-47AE-BD8B-1CF80745C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5941060"/>
          <a:ext cx="233467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45720</xdr:colOff>
      <xdr:row>50</xdr:row>
      <xdr:rowOff>50800</xdr:rowOff>
    </xdr:from>
    <xdr:to>
      <xdr:col>1</xdr:col>
      <xdr:colOff>264480</xdr:colOff>
      <xdr:row>50</xdr:row>
      <xdr:rowOff>194800</xdr:rowOff>
    </xdr:to>
    <xdr:pic>
      <xdr:nvPicPr>
        <xdr:cNvPr id="57" name="Grafik 60" descr="Indonesien Flagge">
          <a:extLst>
            <a:ext uri="{FF2B5EF4-FFF2-40B4-BE49-F238E27FC236}">
              <a16:creationId xmlns:a16="http://schemas.microsoft.com/office/drawing/2014/main" id="{14F51B2B-2BD9-4841-BE2B-2A004A23C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12113260"/>
          <a:ext cx="218760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40640</xdr:colOff>
      <xdr:row>10</xdr:row>
      <xdr:rowOff>50800</xdr:rowOff>
    </xdr:from>
    <xdr:to>
      <xdr:col>1</xdr:col>
      <xdr:colOff>267020</xdr:colOff>
      <xdr:row>10</xdr:row>
      <xdr:rowOff>194800</xdr:rowOff>
    </xdr:to>
    <xdr:pic>
      <xdr:nvPicPr>
        <xdr:cNvPr id="58" name="Grafik 64" descr="Italien Flagge">
          <a:extLst>
            <a:ext uri="{FF2B5EF4-FFF2-40B4-BE49-F238E27FC236}">
              <a16:creationId xmlns:a16="http://schemas.microsoft.com/office/drawing/2014/main" id="{C20F7F85-616B-40D6-8A83-9F05AF954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2740660"/>
          <a:ext cx="226380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45720</xdr:colOff>
      <xdr:row>34</xdr:row>
      <xdr:rowOff>50800</xdr:rowOff>
    </xdr:from>
    <xdr:to>
      <xdr:col>1</xdr:col>
      <xdr:colOff>277838</xdr:colOff>
      <xdr:row>34</xdr:row>
      <xdr:rowOff>194800</xdr:rowOff>
    </xdr:to>
    <xdr:pic>
      <xdr:nvPicPr>
        <xdr:cNvPr id="59" name="Grafik 133" descr="Südkorea Flagge">
          <a:extLst>
            <a:ext uri="{FF2B5EF4-FFF2-40B4-BE49-F238E27FC236}">
              <a16:creationId xmlns:a16="http://schemas.microsoft.com/office/drawing/2014/main" id="{C250D175-3668-4166-AE26-9E7B5D678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8227060"/>
          <a:ext cx="232118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50800</xdr:colOff>
      <xdr:row>14</xdr:row>
      <xdr:rowOff>45720</xdr:rowOff>
    </xdr:from>
    <xdr:to>
      <xdr:col>1</xdr:col>
      <xdr:colOff>269560</xdr:colOff>
      <xdr:row>14</xdr:row>
      <xdr:rowOff>189720</xdr:rowOff>
    </xdr:to>
    <xdr:pic>
      <xdr:nvPicPr>
        <xdr:cNvPr id="60" name="Grafik 85" descr="Marokko Flagge">
          <a:extLst>
            <a:ext uri="{FF2B5EF4-FFF2-40B4-BE49-F238E27FC236}">
              <a16:creationId xmlns:a16="http://schemas.microsoft.com/office/drawing/2014/main" id="{7F7D90BD-5717-4D2C-A8BF-C0327E3754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560" y="3649980"/>
          <a:ext cx="218760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55880</xdr:colOff>
      <xdr:row>35</xdr:row>
      <xdr:rowOff>50800</xdr:rowOff>
    </xdr:from>
    <xdr:to>
      <xdr:col>1</xdr:col>
      <xdr:colOff>273330</xdr:colOff>
      <xdr:row>35</xdr:row>
      <xdr:rowOff>194800</xdr:rowOff>
    </xdr:to>
    <xdr:pic>
      <xdr:nvPicPr>
        <xdr:cNvPr id="61" name="Grafik 107" descr="Portugal Flagge">
          <a:extLst>
            <a:ext uri="{FF2B5EF4-FFF2-40B4-BE49-F238E27FC236}">
              <a16:creationId xmlns:a16="http://schemas.microsoft.com/office/drawing/2014/main" id="{8CD6053A-9803-4B75-98AE-9C9DEF16C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640" y="8455660"/>
          <a:ext cx="217450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50800</xdr:colOff>
      <xdr:row>40</xdr:row>
      <xdr:rowOff>45720</xdr:rowOff>
    </xdr:from>
    <xdr:to>
      <xdr:col>1</xdr:col>
      <xdr:colOff>275870</xdr:colOff>
      <xdr:row>40</xdr:row>
      <xdr:rowOff>189720</xdr:rowOff>
    </xdr:to>
    <xdr:pic>
      <xdr:nvPicPr>
        <xdr:cNvPr id="62" name="Grafik 137" descr="Katar Flagge">
          <a:extLst>
            <a:ext uri="{FF2B5EF4-FFF2-40B4-BE49-F238E27FC236}">
              <a16:creationId xmlns:a16="http://schemas.microsoft.com/office/drawing/2014/main" id="{F5BAB522-A88A-435C-B3FE-E143D30F6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560" y="9593580"/>
          <a:ext cx="225070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45720</xdr:colOff>
      <xdr:row>23</xdr:row>
      <xdr:rowOff>45720</xdr:rowOff>
    </xdr:from>
    <xdr:to>
      <xdr:col>1</xdr:col>
      <xdr:colOff>270218</xdr:colOff>
      <xdr:row>23</xdr:row>
      <xdr:rowOff>189720</xdr:rowOff>
    </xdr:to>
    <xdr:pic>
      <xdr:nvPicPr>
        <xdr:cNvPr id="63" name="Grafik 109" descr="Russland Flagge">
          <a:extLst>
            <a:ext uri="{FF2B5EF4-FFF2-40B4-BE49-F238E27FC236}">
              <a16:creationId xmlns:a16="http://schemas.microsoft.com/office/drawing/2014/main" id="{5E20271D-E553-4982-BD18-351146BEE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5707380"/>
          <a:ext cx="224498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60960</xdr:colOff>
      <xdr:row>33</xdr:row>
      <xdr:rowOff>45720</xdr:rowOff>
    </xdr:from>
    <xdr:to>
      <xdr:col>1</xdr:col>
      <xdr:colOff>278410</xdr:colOff>
      <xdr:row>33</xdr:row>
      <xdr:rowOff>189720</xdr:rowOff>
    </xdr:to>
    <xdr:pic>
      <xdr:nvPicPr>
        <xdr:cNvPr id="64" name="Grafik 113" descr="Slowakei Flagge">
          <a:extLst>
            <a:ext uri="{FF2B5EF4-FFF2-40B4-BE49-F238E27FC236}">
              <a16:creationId xmlns:a16="http://schemas.microsoft.com/office/drawing/2014/main" id="{50C6D655-211F-484A-8D60-6F6E98C9B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" y="7993380"/>
          <a:ext cx="217450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55880</xdr:colOff>
      <xdr:row>22</xdr:row>
      <xdr:rowOff>40640</xdr:rowOff>
    </xdr:from>
    <xdr:to>
      <xdr:col>1</xdr:col>
      <xdr:colOff>280950</xdr:colOff>
      <xdr:row>22</xdr:row>
      <xdr:rowOff>184640</xdr:rowOff>
    </xdr:to>
    <xdr:pic>
      <xdr:nvPicPr>
        <xdr:cNvPr id="65" name="Grafik 114" descr="Slowenien Flagge">
          <a:extLst>
            <a:ext uri="{FF2B5EF4-FFF2-40B4-BE49-F238E27FC236}">
              <a16:creationId xmlns:a16="http://schemas.microsoft.com/office/drawing/2014/main" id="{02378DD2-DE20-4CEF-A25B-F5C3B6431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640" y="5473700"/>
          <a:ext cx="225070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60895</xdr:colOff>
      <xdr:row>8</xdr:row>
      <xdr:rowOff>41493</xdr:rowOff>
    </xdr:from>
    <xdr:to>
      <xdr:col>1</xdr:col>
      <xdr:colOff>270725</xdr:colOff>
      <xdr:row>8</xdr:row>
      <xdr:rowOff>185493</xdr:rowOff>
    </xdr:to>
    <xdr:pic>
      <xdr:nvPicPr>
        <xdr:cNvPr id="66" name="Grafik 46" descr="Spanien Flagge">
          <a:extLst>
            <a:ext uri="{FF2B5EF4-FFF2-40B4-BE49-F238E27FC236}">
              <a16:creationId xmlns:a16="http://schemas.microsoft.com/office/drawing/2014/main" id="{61E114B2-143E-4F0B-85E4-D7CE2F5F5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655" y="2274153"/>
          <a:ext cx="209830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45720</xdr:colOff>
      <xdr:row>18</xdr:row>
      <xdr:rowOff>45720</xdr:rowOff>
    </xdr:from>
    <xdr:to>
      <xdr:col>1</xdr:col>
      <xdr:colOff>272100</xdr:colOff>
      <xdr:row>18</xdr:row>
      <xdr:rowOff>189720</xdr:rowOff>
    </xdr:to>
    <xdr:pic>
      <xdr:nvPicPr>
        <xdr:cNvPr id="67" name="Grafik 117" descr="Schweden Flagge">
          <a:extLst>
            <a:ext uri="{FF2B5EF4-FFF2-40B4-BE49-F238E27FC236}">
              <a16:creationId xmlns:a16="http://schemas.microsoft.com/office/drawing/2014/main" id="{EF627C9F-FB61-4459-B9D1-4C66414DB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4564380"/>
          <a:ext cx="226380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40640</xdr:colOff>
      <xdr:row>12</xdr:row>
      <xdr:rowOff>50800</xdr:rowOff>
    </xdr:from>
    <xdr:to>
      <xdr:col>1</xdr:col>
      <xdr:colOff>274640</xdr:colOff>
      <xdr:row>12</xdr:row>
      <xdr:rowOff>194800</xdr:rowOff>
    </xdr:to>
    <xdr:pic>
      <xdr:nvPicPr>
        <xdr:cNvPr id="68" name="Grafik 118" descr="Schweiz Flagge">
          <a:extLst>
            <a:ext uri="{FF2B5EF4-FFF2-40B4-BE49-F238E27FC236}">
              <a16:creationId xmlns:a16="http://schemas.microsoft.com/office/drawing/2014/main" id="{844F0804-39F8-404E-A2C7-C6A33FC01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3197860"/>
          <a:ext cx="234000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50800</xdr:colOff>
      <xdr:row>32</xdr:row>
      <xdr:rowOff>45720</xdr:rowOff>
    </xdr:from>
    <xdr:to>
      <xdr:col>1</xdr:col>
      <xdr:colOff>261940</xdr:colOff>
      <xdr:row>32</xdr:row>
      <xdr:rowOff>189720</xdr:rowOff>
    </xdr:to>
    <xdr:pic>
      <xdr:nvPicPr>
        <xdr:cNvPr id="69" name="Grafik 131" descr="Türkei Flagge">
          <a:extLst>
            <a:ext uri="{FF2B5EF4-FFF2-40B4-BE49-F238E27FC236}">
              <a16:creationId xmlns:a16="http://schemas.microsoft.com/office/drawing/2014/main" id="{43A240CC-F59F-4BAC-A220-4A013CB4B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560" y="7536180"/>
          <a:ext cx="211140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50800</xdr:colOff>
      <xdr:row>16</xdr:row>
      <xdr:rowOff>50800</xdr:rowOff>
    </xdr:from>
    <xdr:to>
      <xdr:col>1</xdr:col>
      <xdr:colOff>277180</xdr:colOff>
      <xdr:row>16</xdr:row>
      <xdr:rowOff>194800</xdr:rowOff>
    </xdr:to>
    <xdr:pic>
      <xdr:nvPicPr>
        <xdr:cNvPr id="70" name="Grafik 42" descr="Vereinigte Arabische Emirate Flagge">
          <a:extLst>
            <a:ext uri="{FF2B5EF4-FFF2-40B4-BE49-F238E27FC236}">
              <a16:creationId xmlns:a16="http://schemas.microsoft.com/office/drawing/2014/main" id="{3AB07A48-17AF-43BB-AF8F-D0F38C7D2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560" y="4112260"/>
          <a:ext cx="226380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60960</xdr:colOff>
      <xdr:row>11</xdr:row>
      <xdr:rowOff>40640</xdr:rowOff>
    </xdr:from>
    <xdr:to>
      <xdr:col>1</xdr:col>
      <xdr:colOff>280950</xdr:colOff>
      <xdr:row>11</xdr:row>
      <xdr:rowOff>184640</xdr:rowOff>
    </xdr:to>
    <xdr:pic>
      <xdr:nvPicPr>
        <xdr:cNvPr id="71" name="Grafik 47" descr="Vereinigte Staaten von Amerika (USA) Flagge">
          <a:extLst>
            <a:ext uri="{FF2B5EF4-FFF2-40B4-BE49-F238E27FC236}">
              <a16:creationId xmlns:a16="http://schemas.microsoft.com/office/drawing/2014/main" id="{8EA277DB-CB0B-46D2-9B52-1D6F7CA1D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" y="2959100"/>
          <a:ext cx="219990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</xdr:colOff>
      <xdr:row>90</xdr:row>
      <xdr:rowOff>45720</xdr:rowOff>
    </xdr:from>
    <xdr:to>
      <xdr:col>1</xdr:col>
      <xdr:colOff>285720</xdr:colOff>
      <xdr:row>90</xdr:row>
      <xdr:rowOff>189720</xdr:rowOff>
    </xdr:to>
    <xdr:pic>
      <xdr:nvPicPr>
        <xdr:cNvPr id="72" name="Grafik 71">
          <a:extLst>
            <a:ext uri="{FF2B5EF4-FFF2-40B4-BE49-F238E27FC236}">
              <a16:creationId xmlns:a16="http://schemas.microsoft.com/office/drawing/2014/main" id="{C286A7C2-C070-4531-841F-D32FEAF34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21252180"/>
          <a:ext cx="240000" cy="144000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59</xdr:row>
      <xdr:rowOff>0</xdr:rowOff>
    </xdr:from>
    <xdr:to>
      <xdr:col>20</xdr:col>
      <xdr:colOff>30480</xdr:colOff>
      <xdr:row>60</xdr:row>
      <xdr:rowOff>76200</xdr:rowOff>
    </xdr:to>
    <xdr:sp macro="" textlink="">
      <xdr:nvSpPr>
        <xdr:cNvPr id="73" name="AutoShape 2" descr="upload.wikimedia.org/wikipedia/commons/f/fe/Fla...">
          <a:extLst>
            <a:ext uri="{FF2B5EF4-FFF2-40B4-BE49-F238E27FC236}">
              <a16:creationId xmlns:a16="http://schemas.microsoft.com/office/drawing/2014/main" id="{B896D92C-0FDA-46C2-B5F0-407C3A23832D}"/>
            </a:ext>
          </a:extLst>
        </xdr:cNvPr>
        <xdr:cNvSpPr>
          <a:spLocks noChangeAspect="1" noChangeArrowheads="1"/>
        </xdr:cNvSpPr>
      </xdr:nvSpPr>
      <xdr:spPr bwMode="auto">
        <a:xfrm>
          <a:off x="9738360" y="141198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45721</xdr:colOff>
      <xdr:row>59</xdr:row>
      <xdr:rowOff>45720</xdr:rowOff>
    </xdr:from>
    <xdr:to>
      <xdr:col>1</xdr:col>
      <xdr:colOff>287903</xdr:colOff>
      <xdr:row>59</xdr:row>
      <xdr:rowOff>189720</xdr:rowOff>
    </xdr:to>
    <xdr:pic>
      <xdr:nvPicPr>
        <xdr:cNvPr id="74" name="Grafik 137" descr="Elfenbeinküste Flagge">
          <a:extLst>
            <a:ext uri="{FF2B5EF4-FFF2-40B4-BE49-F238E27FC236}">
              <a16:creationId xmlns:a16="http://schemas.microsoft.com/office/drawing/2014/main" id="{069AD02D-D564-4CA8-914F-5BB33CFE9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1" y="14165580"/>
          <a:ext cx="242182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45721</xdr:colOff>
      <xdr:row>69</xdr:row>
      <xdr:rowOff>38100</xdr:rowOff>
    </xdr:from>
    <xdr:to>
      <xdr:col>1</xdr:col>
      <xdr:colOff>287903</xdr:colOff>
      <xdr:row>69</xdr:row>
      <xdr:rowOff>182100</xdr:rowOff>
    </xdr:to>
    <xdr:pic>
      <xdr:nvPicPr>
        <xdr:cNvPr id="75" name="Grafik 96" descr="Norwegen Flagge">
          <a:extLst>
            <a:ext uri="{FF2B5EF4-FFF2-40B4-BE49-F238E27FC236}">
              <a16:creationId xmlns:a16="http://schemas.microsoft.com/office/drawing/2014/main" id="{A9D3494F-1BC0-4283-B5AC-BDBAB009F5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1" y="16215360"/>
          <a:ext cx="242182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48986</xdr:colOff>
      <xdr:row>63</xdr:row>
      <xdr:rowOff>43543</xdr:rowOff>
    </xdr:from>
    <xdr:to>
      <xdr:col>1</xdr:col>
      <xdr:colOff>290906</xdr:colOff>
      <xdr:row>63</xdr:row>
      <xdr:rowOff>187543</xdr:rowOff>
    </xdr:to>
    <xdr:pic>
      <xdr:nvPicPr>
        <xdr:cNvPr id="76" name="Grafik 104" descr="Peru Flagge">
          <a:extLst>
            <a:ext uri="{FF2B5EF4-FFF2-40B4-BE49-F238E27FC236}">
              <a16:creationId xmlns:a16="http://schemas.microsoft.com/office/drawing/2014/main" id="{70885599-2269-4BEC-B80F-01DAC1A53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746" y="14620603"/>
          <a:ext cx="241920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48986</xdr:colOff>
      <xdr:row>76</xdr:row>
      <xdr:rowOff>43543</xdr:rowOff>
    </xdr:from>
    <xdr:to>
      <xdr:col>1</xdr:col>
      <xdr:colOff>290906</xdr:colOff>
      <xdr:row>76</xdr:row>
      <xdr:rowOff>187543</xdr:rowOff>
    </xdr:to>
    <xdr:pic>
      <xdr:nvPicPr>
        <xdr:cNvPr id="77" name="Grafik 110" descr="Senegal Flagge">
          <a:extLst>
            <a:ext uri="{FF2B5EF4-FFF2-40B4-BE49-F238E27FC236}">
              <a16:creationId xmlns:a16="http://schemas.microsoft.com/office/drawing/2014/main" id="{7C124EC4-8F90-4558-BA3A-1580280D0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746" y="17821003"/>
          <a:ext cx="241920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46893</xdr:colOff>
      <xdr:row>78</xdr:row>
      <xdr:rowOff>41031</xdr:rowOff>
    </xdr:from>
    <xdr:to>
      <xdr:col>1</xdr:col>
      <xdr:colOff>289075</xdr:colOff>
      <xdr:row>78</xdr:row>
      <xdr:rowOff>185031</xdr:rowOff>
    </xdr:to>
    <xdr:pic>
      <xdr:nvPicPr>
        <xdr:cNvPr id="78" name="Grafik 135" descr="Vietnam Flagge">
          <a:extLst>
            <a:ext uri="{FF2B5EF4-FFF2-40B4-BE49-F238E27FC236}">
              <a16:creationId xmlns:a16="http://schemas.microsoft.com/office/drawing/2014/main" id="{9EC404BA-A484-4730-8BF4-F3E6C9826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653" y="18275691"/>
          <a:ext cx="242182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46894</xdr:colOff>
      <xdr:row>55</xdr:row>
      <xdr:rowOff>35169</xdr:rowOff>
    </xdr:from>
    <xdr:to>
      <xdr:col>1</xdr:col>
      <xdr:colOff>289076</xdr:colOff>
      <xdr:row>55</xdr:row>
      <xdr:rowOff>179169</xdr:rowOff>
    </xdr:to>
    <xdr:pic>
      <xdr:nvPicPr>
        <xdr:cNvPr id="79" name="Grafik 145" descr="Irak Flagge">
          <a:extLst>
            <a:ext uri="{FF2B5EF4-FFF2-40B4-BE49-F238E27FC236}">
              <a16:creationId xmlns:a16="http://schemas.microsoft.com/office/drawing/2014/main" id="{4FC10292-4364-4F24-A06E-2970EA4CE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654" y="13469229"/>
          <a:ext cx="242182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52753</xdr:colOff>
      <xdr:row>42</xdr:row>
      <xdr:rowOff>41031</xdr:rowOff>
    </xdr:from>
    <xdr:to>
      <xdr:col>1</xdr:col>
      <xdr:colOff>294673</xdr:colOff>
      <xdr:row>42</xdr:row>
      <xdr:rowOff>185031</xdr:rowOff>
    </xdr:to>
    <xdr:pic>
      <xdr:nvPicPr>
        <xdr:cNvPr id="80" name="Grafik 146" descr="Griechenland Flagge">
          <a:extLst>
            <a:ext uri="{FF2B5EF4-FFF2-40B4-BE49-F238E27FC236}">
              <a16:creationId xmlns:a16="http://schemas.microsoft.com/office/drawing/2014/main" id="{B6258EC0-7A48-41E3-9A52-DB48D385FA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513" y="10046091"/>
          <a:ext cx="241920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46893</xdr:colOff>
      <xdr:row>47</xdr:row>
      <xdr:rowOff>46892</xdr:rowOff>
    </xdr:from>
    <xdr:to>
      <xdr:col>1</xdr:col>
      <xdr:colOff>289075</xdr:colOff>
      <xdr:row>47</xdr:row>
      <xdr:rowOff>190892</xdr:rowOff>
    </xdr:to>
    <xdr:pic>
      <xdr:nvPicPr>
        <xdr:cNvPr id="81" name="Grafik 12" descr="Argentinien Flagge">
          <a:extLst>
            <a:ext uri="{FF2B5EF4-FFF2-40B4-BE49-F238E27FC236}">
              <a16:creationId xmlns:a16="http://schemas.microsoft.com/office/drawing/2014/main" id="{F8A49AC0-D663-445B-81ED-CC0052D779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653" y="10966352"/>
          <a:ext cx="242182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46892</xdr:colOff>
      <xdr:row>71</xdr:row>
      <xdr:rowOff>46892</xdr:rowOff>
    </xdr:from>
    <xdr:to>
      <xdr:col>1</xdr:col>
      <xdr:colOff>288812</xdr:colOff>
      <xdr:row>71</xdr:row>
      <xdr:rowOff>190892</xdr:rowOff>
    </xdr:to>
    <xdr:pic>
      <xdr:nvPicPr>
        <xdr:cNvPr id="82" name="Grafik 105" descr="Philippinen Flagge">
          <a:extLst>
            <a:ext uri="{FF2B5EF4-FFF2-40B4-BE49-F238E27FC236}">
              <a16:creationId xmlns:a16="http://schemas.microsoft.com/office/drawing/2014/main" id="{31998BE7-A134-4D44-93B1-A258FBA2A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652" y="16681352"/>
          <a:ext cx="241920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46893</xdr:colOff>
      <xdr:row>82</xdr:row>
      <xdr:rowOff>46892</xdr:rowOff>
    </xdr:from>
    <xdr:to>
      <xdr:col>1</xdr:col>
      <xdr:colOff>287767</xdr:colOff>
      <xdr:row>82</xdr:row>
      <xdr:rowOff>190892</xdr:rowOff>
    </xdr:to>
    <xdr:pic>
      <xdr:nvPicPr>
        <xdr:cNvPr id="83" name="Grafik 153" descr="Kongo, Demokratische Republik -Flaggen rechteckig 060x80 flaggenbilder.de.gif">
          <a:extLst>
            <a:ext uri="{FF2B5EF4-FFF2-40B4-BE49-F238E27FC236}">
              <a16:creationId xmlns:a16="http://schemas.microsoft.com/office/drawing/2014/main" id="{C26D567A-0DAF-412E-B11E-C640B4828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653" y="18967352"/>
          <a:ext cx="240874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41032</xdr:colOff>
      <xdr:row>72</xdr:row>
      <xdr:rowOff>41031</xdr:rowOff>
    </xdr:from>
    <xdr:to>
      <xdr:col>1</xdr:col>
      <xdr:colOff>283214</xdr:colOff>
      <xdr:row>72</xdr:row>
      <xdr:rowOff>185031</xdr:rowOff>
    </xdr:to>
    <xdr:pic>
      <xdr:nvPicPr>
        <xdr:cNvPr id="84" name="Grafik 27" descr="Burkina Faso Flagge">
          <a:extLst>
            <a:ext uri="{FF2B5EF4-FFF2-40B4-BE49-F238E27FC236}">
              <a16:creationId xmlns:a16="http://schemas.microsoft.com/office/drawing/2014/main" id="{996F9989-26B5-491B-9DCF-0250A5F99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92" y="16904091"/>
          <a:ext cx="242182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41030</xdr:colOff>
      <xdr:row>67</xdr:row>
      <xdr:rowOff>41031</xdr:rowOff>
    </xdr:from>
    <xdr:to>
      <xdr:col>1</xdr:col>
      <xdr:colOff>282950</xdr:colOff>
      <xdr:row>67</xdr:row>
      <xdr:rowOff>185031</xdr:rowOff>
    </xdr:to>
    <xdr:pic>
      <xdr:nvPicPr>
        <xdr:cNvPr id="85" name="Grafik 50" descr="Gabun Flagge">
          <a:extLst>
            <a:ext uri="{FF2B5EF4-FFF2-40B4-BE49-F238E27FC236}">
              <a16:creationId xmlns:a16="http://schemas.microsoft.com/office/drawing/2014/main" id="{C48B308D-343F-4698-8BB0-F53A1F4E9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90" y="17589891"/>
          <a:ext cx="241920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41032</xdr:colOff>
      <xdr:row>54</xdr:row>
      <xdr:rowOff>46893</xdr:rowOff>
    </xdr:from>
    <xdr:to>
      <xdr:col>1</xdr:col>
      <xdr:colOff>283214</xdr:colOff>
      <xdr:row>54</xdr:row>
      <xdr:rowOff>190893</xdr:rowOff>
    </xdr:to>
    <xdr:pic>
      <xdr:nvPicPr>
        <xdr:cNvPr id="86" name="Grafik 129" descr="Tunesien Flagge">
          <a:extLst>
            <a:ext uri="{FF2B5EF4-FFF2-40B4-BE49-F238E27FC236}">
              <a16:creationId xmlns:a16="http://schemas.microsoft.com/office/drawing/2014/main" id="{9A3A0295-37D6-41E0-9FD1-DE603F77A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92" y="12795153"/>
          <a:ext cx="242182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46893</xdr:colOff>
      <xdr:row>58</xdr:row>
      <xdr:rowOff>35170</xdr:rowOff>
    </xdr:from>
    <xdr:to>
      <xdr:col>1</xdr:col>
      <xdr:colOff>289075</xdr:colOff>
      <xdr:row>58</xdr:row>
      <xdr:rowOff>179170</xdr:rowOff>
    </xdr:to>
    <xdr:pic>
      <xdr:nvPicPr>
        <xdr:cNvPr id="87" name="Grafik 41" descr="Ägypten Flagge">
          <a:extLst>
            <a:ext uri="{FF2B5EF4-FFF2-40B4-BE49-F238E27FC236}">
              <a16:creationId xmlns:a16="http://schemas.microsoft.com/office/drawing/2014/main" id="{F5CA8DCC-F7BA-4CD5-A5ED-E531A24D8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653" y="13926430"/>
          <a:ext cx="242182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46893</xdr:colOff>
      <xdr:row>52</xdr:row>
      <xdr:rowOff>35169</xdr:rowOff>
    </xdr:from>
    <xdr:to>
      <xdr:col>1</xdr:col>
      <xdr:colOff>289075</xdr:colOff>
      <xdr:row>52</xdr:row>
      <xdr:rowOff>179169</xdr:rowOff>
    </xdr:to>
    <xdr:pic>
      <xdr:nvPicPr>
        <xdr:cNvPr id="88" name="Grafik 11" descr="Saudi-Arabien Flagge">
          <a:extLst>
            <a:ext uri="{FF2B5EF4-FFF2-40B4-BE49-F238E27FC236}">
              <a16:creationId xmlns:a16="http://schemas.microsoft.com/office/drawing/2014/main" id="{9055BE94-37AD-4672-98EA-03E400924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653" y="11640429"/>
          <a:ext cx="242182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46894</xdr:colOff>
      <xdr:row>39</xdr:row>
      <xdr:rowOff>41031</xdr:rowOff>
    </xdr:from>
    <xdr:to>
      <xdr:col>1</xdr:col>
      <xdr:colOff>289076</xdr:colOff>
      <xdr:row>39</xdr:row>
      <xdr:rowOff>185031</xdr:rowOff>
    </xdr:to>
    <xdr:pic>
      <xdr:nvPicPr>
        <xdr:cNvPr id="89" name="Grafik 121" descr="Syrien Flagge">
          <a:extLst>
            <a:ext uri="{FF2B5EF4-FFF2-40B4-BE49-F238E27FC236}">
              <a16:creationId xmlns:a16="http://schemas.microsoft.com/office/drawing/2014/main" id="{EDB5866A-941D-4713-87E1-83E105677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654" y="9131691"/>
          <a:ext cx="242182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52766</xdr:colOff>
      <xdr:row>70</xdr:row>
      <xdr:rowOff>46892</xdr:rowOff>
    </xdr:from>
    <xdr:to>
      <xdr:col>1</xdr:col>
      <xdr:colOff>269660</xdr:colOff>
      <xdr:row>70</xdr:row>
      <xdr:rowOff>190892</xdr:rowOff>
    </xdr:to>
    <xdr:pic>
      <xdr:nvPicPr>
        <xdr:cNvPr id="90" name="Grafik 89" descr="Flagge Panamas | Welt-Flaggen.de">
          <a:extLst>
            <a:ext uri="{FF2B5EF4-FFF2-40B4-BE49-F238E27FC236}">
              <a16:creationId xmlns:a16="http://schemas.microsoft.com/office/drawing/2014/main" id="{E24A41F2-A67B-49B9-8BB7-BDBC0FA40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526" y="16452752"/>
          <a:ext cx="216894" cy="144000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41032</xdr:colOff>
      <xdr:row>81</xdr:row>
      <xdr:rowOff>46893</xdr:rowOff>
    </xdr:from>
    <xdr:to>
      <xdr:col>1</xdr:col>
      <xdr:colOff>281906</xdr:colOff>
      <xdr:row>81</xdr:row>
      <xdr:rowOff>190893</xdr:rowOff>
    </xdr:to>
    <xdr:pic>
      <xdr:nvPicPr>
        <xdr:cNvPr id="91" name="Grafik 28" descr="Burundi Flagge">
          <a:extLst>
            <a:ext uri="{FF2B5EF4-FFF2-40B4-BE49-F238E27FC236}">
              <a16:creationId xmlns:a16="http://schemas.microsoft.com/office/drawing/2014/main" id="{DB500444-4B0B-4EC0-AF37-24FE9F654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92" y="18738753"/>
          <a:ext cx="240874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41032</xdr:colOff>
      <xdr:row>84</xdr:row>
      <xdr:rowOff>46892</xdr:rowOff>
    </xdr:from>
    <xdr:to>
      <xdr:col>1</xdr:col>
      <xdr:colOff>283214</xdr:colOff>
      <xdr:row>84</xdr:row>
      <xdr:rowOff>190892</xdr:rowOff>
    </xdr:to>
    <xdr:pic>
      <xdr:nvPicPr>
        <xdr:cNvPr id="92" name="Grafik 83" descr="Mali Flagge">
          <a:extLst>
            <a:ext uri="{FF2B5EF4-FFF2-40B4-BE49-F238E27FC236}">
              <a16:creationId xmlns:a16="http://schemas.microsoft.com/office/drawing/2014/main" id="{8C83A558-BD93-484F-9ACC-1628F8532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92" y="19424552"/>
          <a:ext cx="242182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46893</xdr:colOff>
      <xdr:row>56</xdr:row>
      <xdr:rowOff>41031</xdr:rowOff>
    </xdr:from>
    <xdr:to>
      <xdr:col>1</xdr:col>
      <xdr:colOff>289075</xdr:colOff>
      <xdr:row>56</xdr:row>
      <xdr:rowOff>185031</xdr:rowOff>
    </xdr:to>
    <xdr:pic>
      <xdr:nvPicPr>
        <xdr:cNvPr id="93" name="Grafik 59" descr="Indien Flagge">
          <a:extLst>
            <a:ext uri="{FF2B5EF4-FFF2-40B4-BE49-F238E27FC236}">
              <a16:creationId xmlns:a16="http://schemas.microsoft.com/office/drawing/2014/main" id="{C612F20F-8F47-4743-A2ED-5F2408B61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653" y="13017891"/>
          <a:ext cx="242182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46892</xdr:colOff>
      <xdr:row>85</xdr:row>
      <xdr:rowOff>46892</xdr:rowOff>
    </xdr:from>
    <xdr:to>
      <xdr:col>1</xdr:col>
      <xdr:colOff>288812</xdr:colOff>
      <xdr:row>85</xdr:row>
      <xdr:rowOff>190892</xdr:rowOff>
    </xdr:to>
    <xdr:pic>
      <xdr:nvPicPr>
        <xdr:cNvPr id="94" name="Grafik 101" descr="Paraguay Flagge">
          <a:extLst>
            <a:ext uri="{FF2B5EF4-FFF2-40B4-BE49-F238E27FC236}">
              <a16:creationId xmlns:a16="http://schemas.microsoft.com/office/drawing/2014/main" id="{6218B4B3-B744-4946-83CE-15B73828D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652" y="19653152"/>
          <a:ext cx="241920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46893</xdr:colOff>
      <xdr:row>88</xdr:row>
      <xdr:rowOff>41030</xdr:rowOff>
    </xdr:from>
    <xdr:to>
      <xdr:col>1</xdr:col>
      <xdr:colOff>289075</xdr:colOff>
      <xdr:row>88</xdr:row>
      <xdr:rowOff>185030</xdr:rowOff>
    </xdr:to>
    <xdr:pic>
      <xdr:nvPicPr>
        <xdr:cNvPr id="95" name="Grafik 10" descr="Angola Flagge">
          <a:extLst>
            <a:ext uri="{FF2B5EF4-FFF2-40B4-BE49-F238E27FC236}">
              <a16:creationId xmlns:a16="http://schemas.microsoft.com/office/drawing/2014/main" id="{E887DCEA-D0CB-42AF-A1ED-14E0DF37B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653" y="20333090"/>
          <a:ext cx="242182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41032</xdr:colOff>
      <xdr:row>77</xdr:row>
      <xdr:rowOff>46893</xdr:rowOff>
    </xdr:from>
    <xdr:to>
      <xdr:col>1</xdr:col>
      <xdr:colOff>283214</xdr:colOff>
      <xdr:row>77</xdr:row>
      <xdr:rowOff>190893</xdr:rowOff>
    </xdr:to>
    <xdr:pic>
      <xdr:nvPicPr>
        <xdr:cNvPr id="96" name="Grafik 127" descr="Togo Flagge">
          <a:extLst>
            <a:ext uri="{FF2B5EF4-FFF2-40B4-BE49-F238E27FC236}">
              <a16:creationId xmlns:a16="http://schemas.microsoft.com/office/drawing/2014/main" id="{51AEFC5B-25F0-4AEE-B41A-23853FDD2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92" y="18052953"/>
          <a:ext cx="242182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41030</xdr:colOff>
      <xdr:row>65</xdr:row>
      <xdr:rowOff>41031</xdr:rowOff>
    </xdr:from>
    <xdr:to>
      <xdr:col>1</xdr:col>
      <xdr:colOff>282950</xdr:colOff>
      <xdr:row>65</xdr:row>
      <xdr:rowOff>185031</xdr:rowOff>
    </xdr:to>
    <xdr:pic>
      <xdr:nvPicPr>
        <xdr:cNvPr id="97" name="Grafik 136" descr="Jemen Flagge">
          <a:extLst>
            <a:ext uri="{FF2B5EF4-FFF2-40B4-BE49-F238E27FC236}">
              <a16:creationId xmlns:a16="http://schemas.microsoft.com/office/drawing/2014/main" id="{C72CF8A0-D0B8-4AA7-8737-CB7D12E50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90" y="15303891"/>
          <a:ext cx="241920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41031</xdr:colOff>
      <xdr:row>87</xdr:row>
      <xdr:rowOff>46892</xdr:rowOff>
    </xdr:from>
    <xdr:to>
      <xdr:col>1</xdr:col>
      <xdr:colOff>283213</xdr:colOff>
      <xdr:row>87</xdr:row>
      <xdr:rowOff>190892</xdr:rowOff>
    </xdr:to>
    <xdr:pic>
      <xdr:nvPicPr>
        <xdr:cNvPr id="98" name="Grafik 98" descr="Usbekistan Flagge">
          <a:extLst>
            <a:ext uri="{FF2B5EF4-FFF2-40B4-BE49-F238E27FC236}">
              <a16:creationId xmlns:a16="http://schemas.microsoft.com/office/drawing/2014/main" id="{8B25ADFC-5B35-4904-BF95-1A8B4AA3B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91" y="20110352"/>
          <a:ext cx="242182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46893</xdr:colOff>
      <xdr:row>83</xdr:row>
      <xdr:rowOff>35169</xdr:rowOff>
    </xdr:from>
    <xdr:to>
      <xdr:col>1</xdr:col>
      <xdr:colOff>289075</xdr:colOff>
      <xdr:row>83</xdr:row>
      <xdr:rowOff>179169</xdr:rowOff>
    </xdr:to>
    <xdr:pic>
      <xdr:nvPicPr>
        <xdr:cNvPr id="100" name="Grafik 69" descr="Kenia Flagge">
          <a:extLst>
            <a:ext uri="{FF2B5EF4-FFF2-40B4-BE49-F238E27FC236}">
              <a16:creationId xmlns:a16="http://schemas.microsoft.com/office/drawing/2014/main" id="{2B857052-C75E-4780-BED2-040F1072B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653" y="19184229"/>
          <a:ext cx="242182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46892</xdr:colOff>
      <xdr:row>79</xdr:row>
      <xdr:rowOff>41031</xdr:rowOff>
    </xdr:from>
    <xdr:to>
      <xdr:col>1</xdr:col>
      <xdr:colOff>288812</xdr:colOff>
      <xdr:row>79</xdr:row>
      <xdr:rowOff>185031</xdr:rowOff>
    </xdr:to>
    <xdr:pic>
      <xdr:nvPicPr>
        <xdr:cNvPr id="101" name="Grafik 138" descr="Simbabwe Flagge">
          <a:extLst>
            <a:ext uri="{FF2B5EF4-FFF2-40B4-BE49-F238E27FC236}">
              <a16:creationId xmlns:a16="http://schemas.microsoft.com/office/drawing/2014/main" id="{DEE6D51C-6DD5-4092-B19E-6936267F2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652" y="18504291"/>
          <a:ext cx="241920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46893</xdr:colOff>
      <xdr:row>73</xdr:row>
      <xdr:rowOff>46892</xdr:rowOff>
    </xdr:from>
    <xdr:to>
      <xdr:col>1</xdr:col>
      <xdr:colOff>287767</xdr:colOff>
      <xdr:row>73</xdr:row>
      <xdr:rowOff>190892</xdr:rowOff>
    </xdr:to>
    <xdr:pic>
      <xdr:nvPicPr>
        <xdr:cNvPr id="102" name="Grafik 35" descr="Zypern Flagge">
          <a:extLst>
            <a:ext uri="{FF2B5EF4-FFF2-40B4-BE49-F238E27FC236}">
              <a16:creationId xmlns:a16="http://schemas.microsoft.com/office/drawing/2014/main" id="{0AC53177-E567-407B-903E-1FD5691A9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653" y="17138552"/>
          <a:ext cx="240874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46892</xdr:colOff>
      <xdr:row>74</xdr:row>
      <xdr:rowOff>41031</xdr:rowOff>
    </xdr:from>
    <xdr:to>
      <xdr:col>1</xdr:col>
      <xdr:colOff>287766</xdr:colOff>
      <xdr:row>74</xdr:row>
      <xdr:rowOff>185031</xdr:rowOff>
    </xdr:to>
    <xdr:pic>
      <xdr:nvPicPr>
        <xdr:cNvPr id="103" name="Grafik 136" descr="Nordkorea Flagge">
          <a:extLst>
            <a:ext uri="{FF2B5EF4-FFF2-40B4-BE49-F238E27FC236}">
              <a16:creationId xmlns:a16="http://schemas.microsoft.com/office/drawing/2014/main" id="{046B3544-C980-4210-8490-A612D5E72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652" y="17361291"/>
          <a:ext cx="240874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46893</xdr:colOff>
      <xdr:row>86</xdr:row>
      <xdr:rowOff>46892</xdr:rowOff>
    </xdr:from>
    <xdr:to>
      <xdr:col>1</xdr:col>
      <xdr:colOff>288813</xdr:colOff>
      <xdr:row>86</xdr:row>
      <xdr:rowOff>190892</xdr:rowOff>
    </xdr:to>
    <xdr:pic>
      <xdr:nvPicPr>
        <xdr:cNvPr id="104" name="Grafik 133" descr="Uruguay Flagge">
          <a:extLst>
            <a:ext uri="{FF2B5EF4-FFF2-40B4-BE49-F238E27FC236}">
              <a16:creationId xmlns:a16="http://schemas.microsoft.com/office/drawing/2014/main" id="{3E72FFD4-ECB1-4F85-9AA0-ED794762E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653" y="19881752"/>
          <a:ext cx="241920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41032</xdr:colOff>
      <xdr:row>92</xdr:row>
      <xdr:rowOff>46892</xdr:rowOff>
    </xdr:from>
    <xdr:to>
      <xdr:col>1</xdr:col>
      <xdr:colOff>283214</xdr:colOff>
      <xdr:row>92</xdr:row>
      <xdr:rowOff>190892</xdr:rowOff>
    </xdr:to>
    <xdr:pic>
      <xdr:nvPicPr>
        <xdr:cNvPr id="105" name="Grafik 99" descr="Pakistan Flagge">
          <a:extLst>
            <a:ext uri="{FF2B5EF4-FFF2-40B4-BE49-F238E27FC236}">
              <a16:creationId xmlns:a16="http://schemas.microsoft.com/office/drawing/2014/main" id="{7E259117-9221-484B-AAA7-B5F65D6CF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92" y="21939152"/>
          <a:ext cx="242182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52759</xdr:colOff>
      <xdr:row>80</xdr:row>
      <xdr:rowOff>46892</xdr:rowOff>
    </xdr:from>
    <xdr:to>
      <xdr:col>1</xdr:col>
      <xdr:colOff>288077</xdr:colOff>
      <xdr:row>80</xdr:row>
      <xdr:rowOff>190892</xdr:rowOff>
    </xdr:to>
    <xdr:pic>
      <xdr:nvPicPr>
        <xdr:cNvPr id="106" name="Grafik 105" descr="Flagge Australiens – Wikipedia">
          <a:extLst>
            <a:ext uri="{FF2B5EF4-FFF2-40B4-BE49-F238E27FC236}">
              <a16:creationId xmlns:a16="http://schemas.microsoft.com/office/drawing/2014/main" id="{236E6135-8C05-42DD-A476-73840B988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519" y="20567552"/>
          <a:ext cx="235318" cy="144000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52769</xdr:colOff>
      <xdr:row>91</xdr:row>
      <xdr:rowOff>0</xdr:rowOff>
    </xdr:from>
    <xdr:to>
      <xdr:col>1</xdr:col>
      <xdr:colOff>269227</xdr:colOff>
      <xdr:row>91</xdr:row>
      <xdr:rowOff>144000</xdr:rowOff>
    </xdr:to>
    <xdr:pic>
      <xdr:nvPicPr>
        <xdr:cNvPr id="107" name="Grafik 106" descr="Flagge Iran, Fahne Iran, Iranflagge, Iranfahne, iranische Fahne, iranische  Flagge, iranische Flaggen, iranische Fahnen, Nationalflagge Iran  Nationalfahne">
          <a:extLst>
            <a:ext uri="{FF2B5EF4-FFF2-40B4-BE49-F238E27FC236}">
              <a16:creationId xmlns:a16="http://schemas.microsoft.com/office/drawing/2014/main" id="{3683682D-2860-4675-8764-F9DD513AA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529" y="21481953"/>
          <a:ext cx="216458" cy="144000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58636</xdr:colOff>
      <xdr:row>91</xdr:row>
      <xdr:rowOff>46892</xdr:rowOff>
    </xdr:from>
    <xdr:to>
      <xdr:col>1</xdr:col>
      <xdr:colOff>275386</xdr:colOff>
      <xdr:row>91</xdr:row>
      <xdr:rowOff>190892</xdr:rowOff>
    </xdr:to>
    <xdr:pic>
      <xdr:nvPicPr>
        <xdr:cNvPr id="108" name="Grafik 107" descr="Flagge Malaysia, Fahne Malaysia, Malaysiaflagge, Malaysiafahne, malaysische  Fahne, malaysische Flagge, malaysische Flaggen, malaysische Fahnen,  Nationalflagge Malaysia Nationalfahne">
          <a:extLst>
            <a:ext uri="{FF2B5EF4-FFF2-40B4-BE49-F238E27FC236}">
              <a16:creationId xmlns:a16="http://schemas.microsoft.com/office/drawing/2014/main" id="{8644ACB1-C1A4-4769-B57A-A981C8D03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396" y="21710552"/>
          <a:ext cx="216750" cy="144000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45721</xdr:colOff>
      <xdr:row>41</xdr:row>
      <xdr:rowOff>45720</xdr:rowOff>
    </xdr:from>
    <xdr:to>
      <xdr:col>1</xdr:col>
      <xdr:colOff>287903</xdr:colOff>
      <xdr:row>41</xdr:row>
      <xdr:rowOff>189720</xdr:rowOff>
    </xdr:to>
    <xdr:pic>
      <xdr:nvPicPr>
        <xdr:cNvPr id="109" name="Grafik 16" descr="Bahrein Flagge">
          <a:extLst>
            <a:ext uri="{FF2B5EF4-FFF2-40B4-BE49-F238E27FC236}">
              <a16:creationId xmlns:a16="http://schemas.microsoft.com/office/drawing/2014/main" id="{97E46E18-7F27-4F85-9DF7-DDD58E278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1" y="9822180"/>
          <a:ext cx="242182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45720</xdr:colOff>
      <xdr:row>26</xdr:row>
      <xdr:rowOff>41910</xdr:rowOff>
    </xdr:from>
    <xdr:to>
      <xdr:col>1</xdr:col>
      <xdr:colOff>286594</xdr:colOff>
      <xdr:row>26</xdr:row>
      <xdr:rowOff>185910</xdr:rowOff>
    </xdr:to>
    <xdr:pic>
      <xdr:nvPicPr>
        <xdr:cNvPr id="110" name="Grafik 31" descr="Weißrussland Flagge">
          <a:extLst>
            <a:ext uri="{FF2B5EF4-FFF2-40B4-BE49-F238E27FC236}">
              <a16:creationId xmlns:a16="http://schemas.microsoft.com/office/drawing/2014/main" id="{9C3F4967-A547-4309-B422-5A0930429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6160770"/>
          <a:ext cx="240874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49530</xdr:colOff>
      <xdr:row>48</xdr:row>
      <xdr:rowOff>41910</xdr:rowOff>
    </xdr:from>
    <xdr:to>
      <xdr:col>1</xdr:col>
      <xdr:colOff>290404</xdr:colOff>
      <xdr:row>48</xdr:row>
      <xdr:rowOff>185910</xdr:rowOff>
    </xdr:to>
    <xdr:pic>
      <xdr:nvPicPr>
        <xdr:cNvPr id="111" name="Grafik 26" descr="Bulgarien Flagge">
          <a:extLst>
            <a:ext uri="{FF2B5EF4-FFF2-40B4-BE49-F238E27FC236}">
              <a16:creationId xmlns:a16="http://schemas.microsoft.com/office/drawing/2014/main" id="{EB16BCEF-A1A9-441B-9351-481B9793D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90" y="11189970"/>
          <a:ext cx="240874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45720</xdr:colOff>
      <xdr:row>57</xdr:row>
      <xdr:rowOff>45720</xdr:rowOff>
    </xdr:from>
    <xdr:to>
      <xdr:col>1</xdr:col>
      <xdr:colOff>287640</xdr:colOff>
      <xdr:row>57</xdr:row>
      <xdr:rowOff>189720</xdr:rowOff>
    </xdr:to>
    <xdr:pic>
      <xdr:nvPicPr>
        <xdr:cNvPr id="112" name="Grafik 30" descr="Kanada Flagge">
          <a:extLst>
            <a:ext uri="{FF2B5EF4-FFF2-40B4-BE49-F238E27FC236}">
              <a16:creationId xmlns:a16="http://schemas.microsoft.com/office/drawing/2014/main" id="{CA08C5DA-5743-444E-825A-741EE0D644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13251180"/>
          <a:ext cx="241920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41911</xdr:colOff>
      <xdr:row>66</xdr:row>
      <xdr:rowOff>41910</xdr:rowOff>
    </xdr:from>
    <xdr:to>
      <xdr:col>1</xdr:col>
      <xdr:colOff>284093</xdr:colOff>
      <xdr:row>66</xdr:row>
      <xdr:rowOff>185910</xdr:rowOff>
    </xdr:to>
    <xdr:pic>
      <xdr:nvPicPr>
        <xdr:cNvPr id="113" name="Grafik 34" descr="Kolumbien Flagge">
          <a:extLst>
            <a:ext uri="{FF2B5EF4-FFF2-40B4-BE49-F238E27FC236}">
              <a16:creationId xmlns:a16="http://schemas.microsoft.com/office/drawing/2014/main" id="{4FA4710C-B1D6-472A-A538-E1096C862D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1" y="15533370"/>
          <a:ext cx="242182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45721</xdr:colOff>
      <xdr:row>20</xdr:row>
      <xdr:rowOff>41910</xdr:rowOff>
    </xdr:from>
    <xdr:to>
      <xdr:col>1</xdr:col>
      <xdr:colOff>287903</xdr:colOff>
      <xdr:row>20</xdr:row>
      <xdr:rowOff>185910</xdr:rowOff>
    </xdr:to>
    <xdr:pic>
      <xdr:nvPicPr>
        <xdr:cNvPr id="114" name="Grafik 125" descr="Tschechische Republik Flagge">
          <a:extLst>
            <a:ext uri="{FF2B5EF4-FFF2-40B4-BE49-F238E27FC236}">
              <a16:creationId xmlns:a16="http://schemas.microsoft.com/office/drawing/2014/main" id="{44029FA6-3BED-43A3-B429-9E04DD14B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1" y="5017770"/>
          <a:ext cx="242182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45720</xdr:colOff>
      <xdr:row>13</xdr:row>
      <xdr:rowOff>45720</xdr:rowOff>
    </xdr:from>
    <xdr:to>
      <xdr:col>1</xdr:col>
      <xdr:colOff>287640</xdr:colOff>
      <xdr:row>13</xdr:row>
      <xdr:rowOff>189720</xdr:rowOff>
    </xdr:to>
    <xdr:pic>
      <xdr:nvPicPr>
        <xdr:cNvPr id="115" name="Grafik 38" descr="Dänemark Flagge">
          <a:extLst>
            <a:ext uri="{FF2B5EF4-FFF2-40B4-BE49-F238E27FC236}">
              <a16:creationId xmlns:a16="http://schemas.microsoft.com/office/drawing/2014/main" id="{F0F2092C-475A-46C5-A758-92209B87F1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3421380"/>
          <a:ext cx="241920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41911</xdr:colOff>
      <xdr:row>75</xdr:row>
      <xdr:rowOff>45720</xdr:rowOff>
    </xdr:from>
    <xdr:to>
      <xdr:col>1</xdr:col>
      <xdr:colOff>284093</xdr:colOff>
      <xdr:row>75</xdr:row>
      <xdr:rowOff>189720</xdr:rowOff>
    </xdr:to>
    <xdr:pic>
      <xdr:nvPicPr>
        <xdr:cNvPr id="116" name="Grafik 44" descr="Ecuador Flagge">
          <a:extLst>
            <a:ext uri="{FF2B5EF4-FFF2-40B4-BE49-F238E27FC236}">
              <a16:creationId xmlns:a16="http://schemas.microsoft.com/office/drawing/2014/main" id="{4E8659F8-5648-4585-828F-27B59AE25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1" y="15765780"/>
          <a:ext cx="242182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41910</xdr:colOff>
      <xdr:row>89</xdr:row>
      <xdr:rowOff>45720</xdr:rowOff>
    </xdr:from>
    <xdr:to>
      <xdr:col>1</xdr:col>
      <xdr:colOff>283830</xdr:colOff>
      <xdr:row>89</xdr:row>
      <xdr:rowOff>189720</xdr:rowOff>
    </xdr:to>
    <xdr:pic>
      <xdr:nvPicPr>
        <xdr:cNvPr id="117" name="Grafik 144" descr="Estland Flagge">
          <a:extLst>
            <a:ext uri="{FF2B5EF4-FFF2-40B4-BE49-F238E27FC236}">
              <a16:creationId xmlns:a16="http://schemas.microsoft.com/office/drawing/2014/main" id="{E204C890-7612-486B-B157-3668ED5808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" y="21023580"/>
          <a:ext cx="241920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41910</xdr:colOff>
      <xdr:row>29</xdr:row>
      <xdr:rowOff>45720</xdr:rowOff>
    </xdr:from>
    <xdr:to>
      <xdr:col>1</xdr:col>
      <xdr:colOff>283830</xdr:colOff>
      <xdr:row>29</xdr:row>
      <xdr:rowOff>189720</xdr:rowOff>
    </xdr:to>
    <xdr:pic>
      <xdr:nvPicPr>
        <xdr:cNvPr id="118" name="Grafik 48" descr="Finnland Flagge">
          <a:extLst>
            <a:ext uri="{FF2B5EF4-FFF2-40B4-BE49-F238E27FC236}">
              <a16:creationId xmlns:a16="http://schemas.microsoft.com/office/drawing/2014/main" id="{4760BE08-7660-4A25-B626-317CBA7E2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" y="7078980"/>
          <a:ext cx="241920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45721</xdr:colOff>
      <xdr:row>51</xdr:row>
      <xdr:rowOff>41910</xdr:rowOff>
    </xdr:from>
    <xdr:to>
      <xdr:col>1</xdr:col>
      <xdr:colOff>287903</xdr:colOff>
      <xdr:row>51</xdr:row>
      <xdr:rowOff>185910</xdr:rowOff>
    </xdr:to>
    <xdr:pic>
      <xdr:nvPicPr>
        <xdr:cNvPr id="119" name="Grafik 63" descr="Irland Flagge">
          <a:extLst>
            <a:ext uri="{FF2B5EF4-FFF2-40B4-BE49-F238E27FC236}">
              <a16:creationId xmlns:a16="http://schemas.microsoft.com/office/drawing/2014/main" id="{03FE5AF4-CFEE-4A99-8D61-1235730DD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1" y="12332970"/>
          <a:ext cx="242182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41910</xdr:colOff>
      <xdr:row>44</xdr:row>
      <xdr:rowOff>41910</xdr:rowOff>
    </xdr:from>
    <xdr:to>
      <xdr:col>1</xdr:col>
      <xdr:colOff>283830</xdr:colOff>
      <xdr:row>44</xdr:row>
      <xdr:rowOff>185910</xdr:rowOff>
    </xdr:to>
    <xdr:pic>
      <xdr:nvPicPr>
        <xdr:cNvPr id="120" name="Grafik 61" descr="Iran Flagge">
          <a:extLst>
            <a:ext uri="{FF2B5EF4-FFF2-40B4-BE49-F238E27FC236}">
              <a16:creationId xmlns:a16="http://schemas.microsoft.com/office/drawing/2014/main" id="{CFA322DD-E6AB-466D-AD7F-2F86D065D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" y="11418570"/>
          <a:ext cx="241920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38101</xdr:colOff>
      <xdr:row>30</xdr:row>
      <xdr:rowOff>41910</xdr:rowOff>
    </xdr:from>
    <xdr:to>
      <xdr:col>1</xdr:col>
      <xdr:colOff>280283</xdr:colOff>
      <xdr:row>30</xdr:row>
      <xdr:rowOff>185910</xdr:rowOff>
    </xdr:to>
    <xdr:pic>
      <xdr:nvPicPr>
        <xdr:cNvPr id="121" name="Grafik 66" descr="Jordanien Flagge">
          <a:extLst>
            <a:ext uri="{FF2B5EF4-FFF2-40B4-BE49-F238E27FC236}">
              <a16:creationId xmlns:a16="http://schemas.microsoft.com/office/drawing/2014/main" id="{B9092007-966F-41A0-894D-95DA5EB65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1" y="7303770"/>
          <a:ext cx="242182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49530</xdr:colOff>
      <xdr:row>45</xdr:row>
      <xdr:rowOff>45720</xdr:rowOff>
    </xdr:from>
    <xdr:to>
      <xdr:col>1</xdr:col>
      <xdr:colOff>291450</xdr:colOff>
      <xdr:row>45</xdr:row>
      <xdr:rowOff>189720</xdr:rowOff>
    </xdr:to>
    <xdr:pic>
      <xdr:nvPicPr>
        <xdr:cNvPr id="122" name="Grafik 67" descr="Kasachstan Flagge">
          <a:extLst>
            <a:ext uri="{FF2B5EF4-FFF2-40B4-BE49-F238E27FC236}">
              <a16:creationId xmlns:a16="http://schemas.microsoft.com/office/drawing/2014/main" id="{999C6FA8-8092-4C00-8AA1-C0C293C22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90" y="10507980"/>
          <a:ext cx="241920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</xdr:colOff>
      <xdr:row>68</xdr:row>
      <xdr:rowOff>41910</xdr:rowOff>
    </xdr:from>
    <xdr:to>
      <xdr:col>1</xdr:col>
      <xdr:colOff>280020</xdr:colOff>
      <xdr:row>68</xdr:row>
      <xdr:rowOff>185910</xdr:rowOff>
    </xdr:to>
    <xdr:pic>
      <xdr:nvPicPr>
        <xdr:cNvPr id="123" name="Grafik 72" descr="Kuwait Flagge">
          <a:extLst>
            <a:ext uri="{FF2B5EF4-FFF2-40B4-BE49-F238E27FC236}">
              <a16:creationId xmlns:a16="http://schemas.microsoft.com/office/drawing/2014/main" id="{686EFCE9-EEA7-40D0-AED5-68434AAF1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" y="15990570"/>
          <a:ext cx="241920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41911</xdr:colOff>
      <xdr:row>43</xdr:row>
      <xdr:rowOff>41910</xdr:rowOff>
    </xdr:from>
    <xdr:to>
      <xdr:col>1</xdr:col>
      <xdr:colOff>284093</xdr:colOff>
      <xdr:row>43</xdr:row>
      <xdr:rowOff>185910</xdr:rowOff>
    </xdr:to>
    <xdr:pic>
      <xdr:nvPicPr>
        <xdr:cNvPr id="124" name="Grafik 139" descr="Lettland -Flaggen rechteckig 060x120 flaggenbilder.de.gif">
          <a:extLst>
            <a:ext uri="{FF2B5EF4-FFF2-40B4-BE49-F238E27FC236}">
              <a16:creationId xmlns:a16="http://schemas.microsoft.com/office/drawing/2014/main" id="{71EEA4DD-C793-4B34-BB39-2EC8F7B09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1" y="10275570"/>
          <a:ext cx="242182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41910</xdr:colOff>
      <xdr:row>37</xdr:row>
      <xdr:rowOff>41910</xdr:rowOff>
    </xdr:from>
    <xdr:to>
      <xdr:col>1</xdr:col>
      <xdr:colOff>283830</xdr:colOff>
      <xdr:row>37</xdr:row>
      <xdr:rowOff>185910</xdr:rowOff>
    </xdr:to>
    <xdr:pic>
      <xdr:nvPicPr>
        <xdr:cNvPr id="125" name="Grafik 141" descr="Flagge des Vereinigten Königreichs Libyen">
          <a:extLst>
            <a:ext uri="{FF2B5EF4-FFF2-40B4-BE49-F238E27FC236}">
              <a16:creationId xmlns:a16="http://schemas.microsoft.com/office/drawing/2014/main" id="{9238EBE1-7AD2-413C-A557-D73DF4CC0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" y="8903970"/>
          <a:ext cx="241920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41910</xdr:colOff>
      <xdr:row>31</xdr:row>
      <xdr:rowOff>41910</xdr:rowOff>
    </xdr:from>
    <xdr:to>
      <xdr:col>1</xdr:col>
      <xdr:colOff>283830</xdr:colOff>
      <xdr:row>31</xdr:row>
      <xdr:rowOff>185910</xdr:rowOff>
    </xdr:to>
    <xdr:pic>
      <xdr:nvPicPr>
        <xdr:cNvPr id="126" name="Grafik 77" descr="Litauen Flagge">
          <a:extLst>
            <a:ext uri="{FF2B5EF4-FFF2-40B4-BE49-F238E27FC236}">
              <a16:creationId xmlns:a16="http://schemas.microsoft.com/office/drawing/2014/main" id="{6E0FCFCA-3616-4CDE-BF50-94B65E092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" y="7760970"/>
          <a:ext cx="241920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45720</xdr:colOff>
      <xdr:row>19</xdr:row>
      <xdr:rowOff>41910</xdr:rowOff>
    </xdr:from>
    <xdr:to>
      <xdr:col>1</xdr:col>
      <xdr:colOff>287640</xdr:colOff>
      <xdr:row>19</xdr:row>
      <xdr:rowOff>185910</xdr:rowOff>
    </xdr:to>
    <xdr:pic>
      <xdr:nvPicPr>
        <xdr:cNvPr id="127" name="Grafik 102" descr="Niederlande Flagge">
          <a:extLst>
            <a:ext uri="{FF2B5EF4-FFF2-40B4-BE49-F238E27FC236}">
              <a16:creationId xmlns:a16="http://schemas.microsoft.com/office/drawing/2014/main" id="{AB334BBD-51A7-4D05-B478-CC353726C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4789170"/>
          <a:ext cx="241920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49530</xdr:colOff>
      <xdr:row>17</xdr:row>
      <xdr:rowOff>45720</xdr:rowOff>
    </xdr:from>
    <xdr:to>
      <xdr:col>1</xdr:col>
      <xdr:colOff>291450</xdr:colOff>
      <xdr:row>17</xdr:row>
      <xdr:rowOff>189720</xdr:rowOff>
    </xdr:to>
    <xdr:pic>
      <xdr:nvPicPr>
        <xdr:cNvPr id="128" name="Grafik 97" descr="Oman Flagge">
          <a:extLst>
            <a:ext uri="{FF2B5EF4-FFF2-40B4-BE49-F238E27FC236}">
              <a16:creationId xmlns:a16="http://schemas.microsoft.com/office/drawing/2014/main" id="{260F5781-1A81-455A-BA96-BF486881B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90" y="4335780"/>
          <a:ext cx="241920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45720</xdr:colOff>
      <xdr:row>60</xdr:row>
      <xdr:rowOff>41910</xdr:rowOff>
    </xdr:from>
    <xdr:to>
      <xdr:col>1</xdr:col>
      <xdr:colOff>287640</xdr:colOff>
      <xdr:row>60</xdr:row>
      <xdr:rowOff>185910</xdr:rowOff>
    </xdr:to>
    <xdr:pic>
      <xdr:nvPicPr>
        <xdr:cNvPr id="129" name="Grafik 100" descr="Palästinensische Autonomiegebiete Flagge">
          <a:extLst>
            <a:ext uri="{FF2B5EF4-FFF2-40B4-BE49-F238E27FC236}">
              <a16:creationId xmlns:a16="http://schemas.microsoft.com/office/drawing/2014/main" id="{7E7B1E2A-1FE2-4876-9E21-5CBD0616D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14390370"/>
          <a:ext cx="241920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41911</xdr:colOff>
      <xdr:row>21</xdr:row>
      <xdr:rowOff>41910</xdr:rowOff>
    </xdr:from>
    <xdr:to>
      <xdr:col>1</xdr:col>
      <xdr:colOff>284093</xdr:colOff>
      <xdr:row>21</xdr:row>
      <xdr:rowOff>185910</xdr:rowOff>
    </xdr:to>
    <xdr:pic>
      <xdr:nvPicPr>
        <xdr:cNvPr id="130" name="Grafik 106" descr="Polen Flagge">
          <a:extLst>
            <a:ext uri="{FF2B5EF4-FFF2-40B4-BE49-F238E27FC236}">
              <a16:creationId xmlns:a16="http://schemas.microsoft.com/office/drawing/2014/main" id="{F27E3233-5CA2-4FCD-ADEB-62067812B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1" y="5246370"/>
          <a:ext cx="242182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41910</xdr:colOff>
      <xdr:row>38</xdr:row>
      <xdr:rowOff>41910</xdr:rowOff>
    </xdr:from>
    <xdr:to>
      <xdr:col>1</xdr:col>
      <xdr:colOff>283830</xdr:colOff>
      <xdr:row>38</xdr:row>
      <xdr:rowOff>185910</xdr:rowOff>
    </xdr:to>
    <xdr:pic>
      <xdr:nvPicPr>
        <xdr:cNvPr id="131" name="Grafik 108" descr="Rumänien Flagge">
          <a:extLst>
            <a:ext uri="{FF2B5EF4-FFF2-40B4-BE49-F238E27FC236}">
              <a16:creationId xmlns:a16="http://schemas.microsoft.com/office/drawing/2014/main" id="{8B5ACB95-714D-4D69-9002-1C53C9E02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" y="9361170"/>
          <a:ext cx="241920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45722</xdr:colOff>
      <xdr:row>49</xdr:row>
      <xdr:rowOff>45720</xdr:rowOff>
    </xdr:from>
    <xdr:to>
      <xdr:col>1</xdr:col>
      <xdr:colOff>287905</xdr:colOff>
      <xdr:row>49</xdr:row>
      <xdr:rowOff>189720</xdr:rowOff>
    </xdr:to>
    <xdr:pic>
      <xdr:nvPicPr>
        <xdr:cNvPr id="132" name="Grafik 111" descr="Serbien Flagge">
          <a:extLst>
            <a:ext uri="{FF2B5EF4-FFF2-40B4-BE49-F238E27FC236}">
              <a16:creationId xmlns:a16="http://schemas.microsoft.com/office/drawing/2014/main" id="{3C066197-1474-433F-A965-313DE4400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2" y="11879580"/>
          <a:ext cx="242183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49530</xdr:colOff>
      <xdr:row>61</xdr:row>
      <xdr:rowOff>45720</xdr:rowOff>
    </xdr:from>
    <xdr:to>
      <xdr:col>1</xdr:col>
      <xdr:colOff>288570</xdr:colOff>
      <xdr:row>61</xdr:row>
      <xdr:rowOff>189720</xdr:rowOff>
    </xdr:to>
    <xdr:pic>
      <xdr:nvPicPr>
        <xdr:cNvPr id="133" name="Grafik 132" descr="SÃ¼dafrika -Flaggen rechteckig 060x90 flaggenbilder.de.gif">
          <a:extLst>
            <a:ext uri="{FF2B5EF4-FFF2-40B4-BE49-F238E27FC236}">
              <a16:creationId xmlns:a16="http://schemas.microsoft.com/office/drawing/2014/main" id="{7A2A2489-E129-47C8-89CB-226009615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90" y="14851380"/>
          <a:ext cx="239040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45721</xdr:colOff>
      <xdr:row>53</xdr:row>
      <xdr:rowOff>41910</xdr:rowOff>
    </xdr:from>
    <xdr:to>
      <xdr:col>1</xdr:col>
      <xdr:colOff>287903</xdr:colOff>
      <xdr:row>53</xdr:row>
      <xdr:rowOff>185910</xdr:rowOff>
    </xdr:to>
    <xdr:pic>
      <xdr:nvPicPr>
        <xdr:cNvPr id="134" name="Grafik 116" descr="Sri Lanka Flagge">
          <a:extLst>
            <a:ext uri="{FF2B5EF4-FFF2-40B4-BE49-F238E27FC236}">
              <a16:creationId xmlns:a16="http://schemas.microsoft.com/office/drawing/2014/main" id="{EC4AA2B2-4E95-4CE7-9F9B-A046C92A8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1" y="12561570"/>
          <a:ext cx="242182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41910</xdr:colOff>
      <xdr:row>25</xdr:row>
      <xdr:rowOff>41910</xdr:rowOff>
    </xdr:from>
    <xdr:to>
      <xdr:col>1</xdr:col>
      <xdr:colOff>283830</xdr:colOff>
      <xdr:row>25</xdr:row>
      <xdr:rowOff>185910</xdr:rowOff>
    </xdr:to>
    <xdr:pic>
      <xdr:nvPicPr>
        <xdr:cNvPr id="135" name="Grafik 126" descr="Thailand Flagge">
          <a:extLst>
            <a:ext uri="{FF2B5EF4-FFF2-40B4-BE49-F238E27FC236}">
              <a16:creationId xmlns:a16="http://schemas.microsoft.com/office/drawing/2014/main" id="{D8CE0374-DD8F-481A-833B-6730F9B3F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" y="6389370"/>
          <a:ext cx="241920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41911</xdr:colOff>
      <xdr:row>46</xdr:row>
      <xdr:rowOff>38100</xdr:rowOff>
    </xdr:from>
    <xdr:to>
      <xdr:col>1</xdr:col>
      <xdr:colOff>284093</xdr:colOff>
      <xdr:row>46</xdr:row>
      <xdr:rowOff>182100</xdr:rowOff>
    </xdr:to>
    <xdr:pic>
      <xdr:nvPicPr>
        <xdr:cNvPr id="136" name="Grafik 132" descr="Ukraine Flagge">
          <a:extLst>
            <a:ext uri="{FF2B5EF4-FFF2-40B4-BE49-F238E27FC236}">
              <a16:creationId xmlns:a16="http://schemas.microsoft.com/office/drawing/2014/main" id="{1CC6DFD5-53C7-4CAC-B3BD-8C057FA04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1" y="10728960"/>
          <a:ext cx="242182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53340</xdr:colOff>
      <xdr:row>64</xdr:row>
      <xdr:rowOff>41910</xdr:rowOff>
    </xdr:from>
    <xdr:to>
      <xdr:col>1</xdr:col>
      <xdr:colOff>295260</xdr:colOff>
      <xdr:row>64</xdr:row>
      <xdr:rowOff>185910</xdr:rowOff>
    </xdr:to>
    <xdr:pic>
      <xdr:nvPicPr>
        <xdr:cNvPr id="137" name="Grafik 132" descr="Venezuela Flagge">
          <a:extLst>
            <a:ext uri="{FF2B5EF4-FFF2-40B4-BE49-F238E27FC236}">
              <a16:creationId xmlns:a16="http://schemas.microsoft.com/office/drawing/2014/main" id="{54A676A6-0955-486A-9D86-28005A668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5076170"/>
          <a:ext cx="241920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121920</xdr:colOff>
      <xdr:row>4</xdr:row>
      <xdr:rowOff>144780</xdr:rowOff>
    </xdr:from>
    <xdr:to>
      <xdr:col>3</xdr:col>
      <xdr:colOff>474561</xdr:colOff>
      <xdr:row>6</xdr:row>
      <xdr:rowOff>95940</xdr:rowOff>
    </xdr:to>
    <xdr:pic>
      <xdr:nvPicPr>
        <xdr:cNvPr id="2" name="Grafik 8" descr="Deutschland Flagge">
          <a:extLst>
            <a:ext uri="{FF2B5EF4-FFF2-40B4-BE49-F238E27FC236}">
              <a16:creationId xmlns:a16="http://schemas.microsoft.com/office/drawing/2014/main" id="{0D150780-B9F8-4D96-B9F7-292CC418C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6820" y="5082540"/>
          <a:ext cx="954621" cy="57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10</xdr:row>
      <xdr:rowOff>55245</xdr:rowOff>
    </xdr:from>
    <xdr:to>
      <xdr:col>3</xdr:col>
      <xdr:colOff>448095</xdr:colOff>
      <xdr:row>10</xdr:row>
      <xdr:rowOff>271245</xdr:rowOff>
    </xdr:to>
    <xdr:pic>
      <xdr:nvPicPr>
        <xdr:cNvPr id="3" name="Grafik 49" descr="Frankreich Flagge">
          <a:extLst>
            <a:ext uri="{FF2B5EF4-FFF2-40B4-BE49-F238E27FC236}">
              <a16:creationId xmlns:a16="http://schemas.microsoft.com/office/drawing/2014/main" id="{15FEEC13-BCC5-4035-970D-092E77766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708850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11</xdr:row>
      <xdr:rowOff>53340</xdr:rowOff>
    </xdr:from>
    <xdr:to>
      <xdr:col>3</xdr:col>
      <xdr:colOff>463335</xdr:colOff>
      <xdr:row>11</xdr:row>
      <xdr:rowOff>269340</xdr:rowOff>
    </xdr:to>
    <xdr:pic>
      <xdr:nvPicPr>
        <xdr:cNvPr id="4" name="Grafik 47" descr="Vereinigte Staaten von Amerika (USA) Flagge">
          <a:extLst>
            <a:ext uri="{FF2B5EF4-FFF2-40B4-BE49-F238E27FC236}">
              <a16:creationId xmlns:a16="http://schemas.microsoft.com/office/drawing/2014/main" id="{C1EEF92D-1E0C-4AE4-B838-79E2F9E65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67741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106680</xdr:colOff>
      <xdr:row>12</xdr:row>
      <xdr:rowOff>53340</xdr:rowOff>
    </xdr:from>
    <xdr:to>
      <xdr:col>3</xdr:col>
      <xdr:colOff>457680</xdr:colOff>
      <xdr:row>12</xdr:row>
      <xdr:rowOff>269340</xdr:rowOff>
    </xdr:to>
    <xdr:pic>
      <xdr:nvPicPr>
        <xdr:cNvPr id="5" name="Grafik 118" descr="Schweiz Flagge">
          <a:extLst>
            <a:ext uri="{FF2B5EF4-FFF2-40B4-BE49-F238E27FC236}">
              <a16:creationId xmlns:a16="http://schemas.microsoft.com/office/drawing/2014/main" id="{7FA4D96A-DBE1-4D61-8470-B04C0A44F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3560" y="7399020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104775</xdr:colOff>
      <xdr:row>20</xdr:row>
      <xdr:rowOff>41910</xdr:rowOff>
    </xdr:from>
    <xdr:to>
      <xdr:col>3</xdr:col>
      <xdr:colOff>425235</xdr:colOff>
      <xdr:row>20</xdr:row>
      <xdr:rowOff>257910</xdr:rowOff>
    </xdr:to>
    <xdr:pic>
      <xdr:nvPicPr>
        <xdr:cNvPr id="6" name="Grafik 49" descr="Frankreich Flagge">
          <a:extLst>
            <a:ext uri="{FF2B5EF4-FFF2-40B4-BE49-F238E27FC236}">
              <a16:creationId xmlns:a16="http://schemas.microsoft.com/office/drawing/2014/main" id="{282B60B9-7DB4-4855-BC46-4B486D431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1655" y="10107930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106680</xdr:colOff>
      <xdr:row>21</xdr:row>
      <xdr:rowOff>53340</xdr:rowOff>
    </xdr:from>
    <xdr:to>
      <xdr:col>3</xdr:col>
      <xdr:colOff>459128</xdr:colOff>
      <xdr:row>21</xdr:row>
      <xdr:rowOff>269340</xdr:rowOff>
    </xdr:to>
    <xdr:pic>
      <xdr:nvPicPr>
        <xdr:cNvPr id="7" name="Grafik 6" descr="Österreich Flagge">
          <a:extLst>
            <a:ext uri="{FF2B5EF4-FFF2-40B4-BE49-F238E27FC236}">
              <a16:creationId xmlns:a16="http://schemas.microsoft.com/office/drawing/2014/main" id="{0A2217C0-5E3D-4D41-A1E3-2178BD1E3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3560" y="10119360"/>
          <a:ext cx="352448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104775</xdr:colOff>
      <xdr:row>24</xdr:row>
      <xdr:rowOff>41910</xdr:rowOff>
    </xdr:from>
    <xdr:to>
      <xdr:col>3</xdr:col>
      <xdr:colOff>425235</xdr:colOff>
      <xdr:row>24</xdr:row>
      <xdr:rowOff>257910</xdr:rowOff>
    </xdr:to>
    <xdr:pic>
      <xdr:nvPicPr>
        <xdr:cNvPr id="8" name="Grafik 49" descr="Frankreich Flagge">
          <a:extLst>
            <a:ext uri="{FF2B5EF4-FFF2-40B4-BE49-F238E27FC236}">
              <a16:creationId xmlns:a16="http://schemas.microsoft.com/office/drawing/2014/main" id="{BF58C1E0-5AF6-474B-AFDB-A11B69CF8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1655" y="9795510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104775</xdr:colOff>
      <xdr:row>25</xdr:row>
      <xdr:rowOff>41910</xdr:rowOff>
    </xdr:from>
    <xdr:to>
      <xdr:col>3</xdr:col>
      <xdr:colOff>425235</xdr:colOff>
      <xdr:row>25</xdr:row>
      <xdr:rowOff>257910</xdr:rowOff>
    </xdr:to>
    <xdr:pic>
      <xdr:nvPicPr>
        <xdr:cNvPr id="9" name="Grafik 49" descr="Frankreich Flagge">
          <a:extLst>
            <a:ext uri="{FF2B5EF4-FFF2-40B4-BE49-F238E27FC236}">
              <a16:creationId xmlns:a16="http://schemas.microsoft.com/office/drawing/2014/main" id="{E76FAE98-67E4-4CD4-B7AE-31F440DFD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1655" y="9795510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106680</xdr:colOff>
      <xdr:row>23</xdr:row>
      <xdr:rowOff>53340</xdr:rowOff>
    </xdr:from>
    <xdr:to>
      <xdr:col>3</xdr:col>
      <xdr:colOff>459128</xdr:colOff>
      <xdr:row>23</xdr:row>
      <xdr:rowOff>269340</xdr:rowOff>
    </xdr:to>
    <xdr:pic>
      <xdr:nvPicPr>
        <xdr:cNvPr id="10" name="Grafik 9" descr="Österreich Flagge">
          <a:extLst>
            <a:ext uri="{FF2B5EF4-FFF2-40B4-BE49-F238E27FC236}">
              <a16:creationId xmlns:a16="http://schemas.microsoft.com/office/drawing/2014/main" id="{1B332A92-DE80-403C-B9BC-E9E21A30F3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3560" y="10119360"/>
          <a:ext cx="352448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1592246</xdr:colOff>
      <xdr:row>1</xdr:row>
      <xdr:rowOff>144780</xdr:rowOff>
    </xdr:from>
    <xdr:to>
      <xdr:col>1</xdr:col>
      <xdr:colOff>1615236</xdr:colOff>
      <xdr:row>1</xdr:row>
      <xdr:rowOff>3688080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B88396DD-C7D6-4392-9ED5-AD5396317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92246" y="647700"/>
          <a:ext cx="2529970" cy="3543300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34</xdr:row>
      <xdr:rowOff>53340</xdr:rowOff>
    </xdr:from>
    <xdr:to>
      <xdr:col>3</xdr:col>
      <xdr:colOff>463335</xdr:colOff>
      <xdr:row>34</xdr:row>
      <xdr:rowOff>269340</xdr:rowOff>
    </xdr:to>
    <xdr:pic>
      <xdr:nvPicPr>
        <xdr:cNvPr id="15" name="Grafik 47" descr="Vereinigte Staaten von Amerika (USA) Flagge">
          <a:extLst>
            <a:ext uri="{FF2B5EF4-FFF2-40B4-BE49-F238E27FC236}">
              <a16:creationId xmlns:a16="http://schemas.microsoft.com/office/drawing/2014/main" id="{750B454E-AA8E-4784-AB5B-12723D738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19938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35</xdr:row>
      <xdr:rowOff>53340</xdr:rowOff>
    </xdr:from>
    <xdr:to>
      <xdr:col>3</xdr:col>
      <xdr:colOff>463335</xdr:colOff>
      <xdr:row>35</xdr:row>
      <xdr:rowOff>269340</xdr:rowOff>
    </xdr:to>
    <xdr:pic>
      <xdr:nvPicPr>
        <xdr:cNvPr id="16" name="Grafik 47" descr="Vereinigte Staaten von Amerika (USA) Flagge">
          <a:extLst>
            <a:ext uri="{FF2B5EF4-FFF2-40B4-BE49-F238E27FC236}">
              <a16:creationId xmlns:a16="http://schemas.microsoft.com/office/drawing/2014/main" id="{9108D8DF-4054-4D76-83FB-78EE421F1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230630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36</xdr:row>
      <xdr:rowOff>53340</xdr:rowOff>
    </xdr:from>
    <xdr:to>
      <xdr:col>3</xdr:col>
      <xdr:colOff>463335</xdr:colOff>
      <xdr:row>36</xdr:row>
      <xdr:rowOff>269340</xdr:rowOff>
    </xdr:to>
    <xdr:pic>
      <xdr:nvPicPr>
        <xdr:cNvPr id="17" name="Grafik 47" descr="Vereinigte Staaten von Amerika (USA) Flagge">
          <a:extLst>
            <a:ext uri="{FF2B5EF4-FFF2-40B4-BE49-F238E27FC236}">
              <a16:creationId xmlns:a16="http://schemas.microsoft.com/office/drawing/2014/main" id="{F13AFB34-C922-4D62-AE37-486100809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261872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1165860</xdr:colOff>
      <xdr:row>1</xdr:row>
      <xdr:rowOff>152400</xdr:rowOff>
    </xdr:from>
    <xdr:to>
      <xdr:col>1</xdr:col>
      <xdr:colOff>2154118</xdr:colOff>
      <xdr:row>1</xdr:row>
      <xdr:rowOff>3580971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153A1482-4D59-4057-A997-E0F54F4DF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5860" y="655320"/>
          <a:ext cx="3495238" cy="3428571"/>
        </a:xfrm>
        <a:prstGeom prst="rect">
          <a:avLst/>
        </a:prstGeom>
      </xdr:spPr>
    </xdr:pic>
    <xdr:clientData/>
  </xdr:twoCellAnchor>
  <xdr:twoCellAnchor>
    <xdr:from>
      <xdr:col>3</xdr:col>
      <xdr:colOff>127635</xdr:colOff>
      <xdr:row>10</xdr:row>
      <xdr:rowOff>55245</xdr:rowOff>
    </xdr:from>
    <xdr:to>
      <xdr:col>3</xdr:col>
      <xdr:colOff>448095</xdr:colOff>
      <xdr:row>10</xdr:row>
      <xdr:rowOff>271245</xdr:rowOff>
    </xdr:to>
    <xdr:pic>
      <xdr:nvPicPr>
        <xdr:cNvPr id="3" name="Grafik 49" descr="Frankreich Flagge">
          <a:extLst>
            <a:ext uri="{FF2B5EF4-FFF2-40B4-BE49-F238E27FC236}">
              <a16:creationId xmlns:a16="http://schemas.microsoft.com/office/drawing/2014/main" id="{12D8E4D2-6356-4394-A15D-495A6120C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677608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12</xdr:row>
      <xdr:rowOff>53340</xdr:rowOff>
    </xdr:from>
    <xdr:to>
      <xdr:col>3</xdr:col>
      <xdr:colOff>472281</xdr:colOff>
      <xdr:row>12</xdr:row>
      <xdr:rowOff>269340</xdr:rowOff>
    </xdr:to>
    <xdr:pic>
      <xdr:nvPicPr>
        <xdr:cNvPr id="4" name="Grafik 8" descr="Deutschland Flagge">
          <a:extLst>
            <a:ext uri="{FF2B5EF4-FFF2-40B4-BE49-F238E27FC236}">
              <a16:creationId xmlns:a16="http://schemas.microsoft.com/office/drawing/2014/main" id="{03E4B316-095E-4A5D-AC70-A09E1A759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739902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11</xdr:row>
      <xdr:rowOff>53340</xdr:rowOff>
    </xdr:from>
    <xdr:to>
      <xdr:col>3</xdr:col>
      <xdr:colOff>463335</xdr:colOff>
      <xdr:row>11</xdr:row>
      <xdr:rowOff>269340</xdr:rowOff>
    </xdr:to>
    <xdr:pic>
      <xdr:nvPicPr>
        <xdr:cNvPr id="5" name="Grafik 47" descr="Vereinigte Staaten von Amerika (USA) Flagge">
          <a:extLst>
            <a:ext uri="{FF2B5EF4-FFF2-40B4-BE49-F238E27FC236}">
              <a16:creationId xmlns:a16="http://schemas.microsoft.com/office/drawing/2014/main" id="{CB2C14C4-FF35-4F92-B4C8-35CA6E2A1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708660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15</xdr:row>
      <xdr:rowOff>53340</xdr:rowOff>
    </xdr:from>
    <xdr:to>
      <xdr:col>3</xdr:col>
      <xdr:colOff>463335</xdr:colOff>
      <xdr:row>15</xdr:row>
      <xdr:rowOff>269340</xdr:rowOff>
    </xdr:to>
    <xdr:pic>
      <xdr:nvPicPr>
        <xdr:cNvPr id="6" name="Grafik 47" descr="Vereinigte Staaten von Amerika (USA) Flagge">
          <a:extLst>
            <a:ext uri="{FF2B5EF4-FFF2-40B4-BE49-F238E27FC236}">
              <a16:creationId xmlns:a16="http://schemas.microsoft.com/office/drawing/2014/main" id="{C6D9AF85-039B-4EE4-A498-F28AF4889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67741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16</xdr:row>
      <xdr:rowOff>55245</xdr:rowOff>
    </xdr:from>
    <xdr:to>
      <xdr:col>3</xdr:col>
      <xdr:colOff>448095</xdr:colOff>
      <xdr:row>16</xdr:row>
      <xdr:rowOff>271245</xdr:rowOff>
    </xdr:to>
    <xdr:pic>
      <xdr:nvPicPr>
        <xdr:cNvPr id="7" name="Grafik 49" descr="Frankreich Flagge">
          <a:extLst>
            <a:ext uri="{FF2B5EF4-FFF2-40B4-BE49-F238E27FC236}">
              <a16:creationId xmlns:a16="http://schemas.microsoft.com/office/drawing/2014/main" id="{73240D53-D178-45F5-A726-095550C48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708850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106680</xdr:colOff>
      <xdr:row>17</xdr:row>
      <xdr:rowOff>53340</xdr:rowOff>
    </xdr:from>
    <xdr:to>
      <xdr:col>3</xdr:col>
      <xdr:colOff>457680</xdr:colOff>
      <xdr:row>17</xdr:row>
      <xdr:rowOff>269340</xdr:rowOff>
    </xdr:to>
    <xdr:pic>
      <xdr:nvPicPr>
        <xdr:cNvPr id="8" name="Grafik 118" descr="Schweiz Flagge">
          <a:extLst>
            <a:ext uri="{FF2B5EF4-FFF2-40B4-BE49-F238E27FC236}">
              <a16:creationId xmlns:a16="http://schemas.microsoft.com/office/drawing/2014/main" id="{C70E03D7-AF65-4B6F-BC4C-9179FE53D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3560" y="7399020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106680</xdr:colOff>
      <xdr:row>20</xdr:row>
      <xdr:rowOff>53340</xdr:rowOff>
    </xdr:from>
    <xdr:to>
      <xdr:col>3</xdr:col>
      <xdr:colOff>459128</xdr:colOff>
      <xdr:row>20</xdr:row>
      <xdr:rowOff>269340</xdr:rowOff>
    </xdr:to>
    <xdr:pic>
      <xdr:nvPicPr>
        <xdr:cNvPr id="9" name="Grafik 8" descr="Österreich Flagge">
          <a:extLst>
            <a:ext uri="{FF2B5EF4-FFF2-40B4-BE49-F238E27FC236}">
              <a16:creationId xmlns:a16="http://schemas.microsoft.com/office/drawing/2014/main" id="{96BA21E5-61BC-49C0-A0D7-6F08644519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3560" y="10744200"/>
          <a:ext cx="352448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106680</xdr:colOff>
      <xdr:row>21</xdr:row>
      <xdr:rowOff>53340</xdr:rowOff>
    </xdr:from>
    <xdr:to>
      <xdr:col>3</xdr:col>
      <xdr:colOff>459128</xdr:colOff>
      <xdr:row>21</xdr:row>
      <xdr:rowOff>269340</xdr:rowOff>
    </xdr:to>
    <xdr:pic>
      <xdr:nvPicPr>
        <xdr:cNvPr id="10" name="Grafik 9" descr="Österreich Flagge">
          <a:extLst>
            <a:ext uri="{FF2B5EF4-FFF2-40B4-BE49-F238E27FC236}">
              <a16:creationId xmlns:a16="http://schemas.microsoft.com/office/drawing/2014/main" id="{EBE1283F-997B-4ED0-A57C-EFDF20A09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3560" y="10744200"/>
          <a:ext cx="352448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31</xdr:row>
      <xdr:rowOff>53340</xdr:rowOff>
    </xdr:from>
    <xdr:to>
      <xdr:col>3</xdr:col>
      <xdr:colOff>463335</xdr:colOff>
      <xdr:row>31</xdr:row>
      <xdr:rowOff>269340</xdr:rowOff>
    </xdr:to>
    <xdr:pic>
      <xdr:nvPicPr>
        <xdr:cNvPr id="12" name="Grafik 47" descr="Vereinigte Staaten von Amerika (USA) Flagge">
          <a:extLst>
            <a:ext uri="{FF2B5EF4-FFF2-40B4-BE49-F238E27FC236}">
              <a16:creationId xmlns:a16="http://schemas.microsoft.com/office/drawing/2014/main" id="{F938CA7A-1383-45E9-8129-A4D812362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418082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35</xdr:row>
      <xdr:rowOff>53340</xdr:rowOff>
    </xdr:from>
    <xdr:to>
      <xdr:col>3</xdr:col>
      <xdr:colOff>463335</xdr:colOff>
      <xdr:row>35</xdr:row>
      <xdr:rowOff>269340</xdr:rowOff>
    </xdr:to>
    <xdr:pic>
      <xdr:nvPicPr>
        <xdr:cNvPr id="13" name="Grafik 47" descr="Vereinigte Staaten von Amerika (USA) Flagge">
          <a:extLst>
            <a:ext uri="{FF2B5EF4-FFF2-40B4-BE49-F238E27FC236}">
              <a16:creationId xmlns:a16="http://schemas.microsoft.com/office/drawing/2014/main" id="{0F1C8ECB-40D9-4A54-81DD-1E01B3790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418082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104775</xdr:colOff>
      <xdr:row>24</xdr:row>
      <xdr:rowOff>41910</xdr:rowOff>
    </xdr:from>
    <xdr:to>
      <xdr:col>3</xdr:col>
      <xdr:colOff>425235</xdr:colOff>
      <xdr:row>24</xdr:row>
      <xdr:rowOff>257910</xdr:rowOff>
    </xdr:to>
    <xdr:pic>
      <xdr:nvPicPr>
        <xdr:cNvPr id="15" name="Grafik 49" descr="Frankreich Flagge">
          <a:extLst>
            <a:ext uri="{FF2B5EF4-FFF2-40B4-BE49-F238E27FC236}">
              <a16:creationId xmlns:a16="http://schemas.microsoft.com/office/drawing/2014/main" id="{93EA3645-AE15-46C4-BF72-5C3936D87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1655" y="11045190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104775</xdr:colOff>
      <xdr:row>25</xdr:row>
      <xdr:rowOff>41910</xdr:rowOff>
    </xdr:from>
    <xdr:to>
      <xdr:col>3</xdr:col>
      <xdr:colOff>425235</xdr:colOff>
      <xdr:row>25</xdr:row>
      <xdr:rowOff>257910</xdr:rowOff>
    </xdr:to>
    <xdr:pic>
      <xdr:nvPicPr>
        <xdr:cNvPr id="16" name="Grafik 49" descr="Frankreich Flagge">
          <a:extLst>
            <a:ext uri="{FF2B5EF4-FFF2-40B4-BE49-F238E27FC236}">
              <a16:creationId xmlns:a16="http://schemas.microsoft.com/office/drawing/2014/main" id="{63EAF330-0FB5-44D0-A79E-DD3D04947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1655" y="11045190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104775</xdr:colOff>
      <xdr:row>34</xdr:row>
      <xdr:rowOff>41910</xdr:rowOff>
    </xdr:from>
    <xdr:to>
      <xdr:col>3</xdr:col>
      <xdr:colOff>425235</xdr:colOff>
      <xdr:row>34</xdr:row>
      <xdr:rowOff>257910</xdr:rowOff>
    </xdr:to>
    <xdr:pic>
      <xdr:nvPicPr>
        <xdr:cNvPr id="17" name="Grafik 49" descr="Frankreich Flagge">
          <a:extLst>
            <a:ext uri="{FF2B5EF4-FFF2-40B4-BE49-F238E27FC236}">
              <a16:creationId xmlns:a16="http://schemas.microsoft.com/office/drawing/2014/main" id="{D6EB7C90-5A79-46C6-A458-4A5EA37B8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5681" y="11292193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104775</xdr:colOff>
      <xdr:row>36</xdr:row>
      <xdr:rowOff>41910</xdr:rowOff>
    </xdr:from>
    <xdr:to>
      <xdr:col>3</xdr:col>
      <xdr:colOff>425235</xdr:colOff>
      <xdr:row>36</xdr:row>
      <xdr:rowOff>257910</xdr:rowOff>
    </xdr:to>
    <xdr:pic>
      <xdr:nvPicPr>
        <xdr:cNvPr id="18" name="Grafik 49" descr="Frankreich Flagge">
          <a:extLst>
            <a:ext uri="{FF2B5EF4-FFF2-40B4-BE49-F238E27FC236}">
              <a16:creationId xmlns:a16="http://schemas.microsoft.com/office/drawing/2014/main" id="{85904FC1-D96D-4ECF-932A-ECFE15BC6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5681" y="11292193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115019</xdr:colOff>
      <xdr:row>23</xdr:row>
      <xdr:rowOff>50321</xdr:rowOff>
    </xdr:from>
    <xdr:to>
      <xdr:col>3</xdr:col>
      <xdr:colOff>466019</xdr:colOff>
      <xdr:row>23</xdr:row>
      <xdr:rowOff>266321</xdr:rowOff>
    </xdr:to>
    <xdr:pic>
      <xdr:nvPicPr>
        <xdr:cNvPr id="19" name="Grafik 42" descr="Vereinigte Arabische Emirate Flagge">
          <a:extLst>
            <a:ext uri="{FF2B5EF4-FFF2-40B4-BE49-F238E27FC236}">
              <a16:creationId xmlns:a16="http://schemas.microsoft.com/office/drawing/2014/main" id="{171461B2-3FC7-4631-98CE-115ED0781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25" y="10682378"/>
          <a:ext cx="35100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150962</xdr:colOff>
      <xdr:row>4</xdr:row>
      <xdr:rowOff>215660</xdr:rowOff>
    </xdr:from>
    <xdr:to>
      <xdr:col>3</xdr:col>
      <xdr:colOff>483113</xdr:colOff>
      <xdr:row>6</xdr:row>
      <xdr:rowOff>173434</xdr:rowOff>
    </xdr:to>
    <xdr:pic>
      <xdr:nvPicPr>
        <xdr:cNvPr id="20" name="Grafik 42" descr="Vereinigte Arabische Emirate Flagge">
          <a:extLst>
            <a:ext uri="{FF2B5EF4-FFF2-40B4-BE49-F238E27FC236}">
              <a16:creationId xmlns:a16="http://schemas.microsoft.com/office/drawing/2014/main" id="{74AF7190-7CBB-4C0F-8F20-49CB7454D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8019" y="5147094"/>
          <a:ext cx="936000" cy="57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1234440</xdr:colOff>
      <xdr:row>1</xdr:row>
      <xdr:rowOff>106680</xdr:rowOff>
    </xdr:from>
    <xdr:to>
      <xdr:col>1</xdr:col>
      <xdr:colOff>2279841</xdr:colOff>
      <xdr:row>1</xdr:row>
      <xdr:rowOff>3640013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DA835F05-3F8B-4267-926C-58CAD555E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4440" y="609600"/>
          <a:ext cx="3552381" cy="3533333"/>
        </a:xfrm>
        <a:prstGeom prst="rect">
          <a:avLst/>
        </a:prstGeom>
      </xdr:spPr>
    </xdr:pic>
    <xdr:clientData/>
  </xdr:twoCellAnchor>
  <xdr:twoCellAnchor>
    <xdr:from>
      <xdr:col>2</xdr:col>
      <xdr:colOff>137160</xdr:colOff>
      <xdr:row>4</xdr:row>
      <xdr:rowOff>144780</xdr:rowOff>
    </xdr:from>
    <xdr:to>
      <xdr:col>3</xdr:col>
      <xdr:colOff>471180</xdr:colOff>
      <xdr:row>6</xdr:row>
      <xdr:rowOff>95940</xdr:rowOff>
    </xdr:to>
    <xdr:pic>
      <xdr:nvPicPr>
        <xdr:cNvPr id="3" name="Grafik 85" descr="Marokko Flagge">
          <a:extLst>
            <a:ext uri="{FF2B5EF4-FFF2-40B4-BE49-F238E27FC236}">
              <a16:creationId xmlns:a16="http://schemas.microsoft.com/office/drawing/2014/main" id="{EC5C45D9-338D-49EC-A30D-C9B662F88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2060" y="5082540"/>
          <a:ext cx="936000" cy="57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10</xdr:row>
      <xdr:rowOff>55245</xdr:rowOff>
    </xdr:from>
    <xdr:to>
      <xdr:col>3</xdr:col>
      <xdr:colOff>448095</xdr:colOff>
      <xdr:row>10</xdr:row>
      <xdr:rowOff>271245</xdr:rowOff>
    </xdr:to>
    <xdr:pic>
      <xdr:nvPicPr>
        <xdr:cNvPr id="4" name="Grafik 49" descr="Frankreich Flagge">
          <a:extLst>
            <a:ext uri="{FF2B5EF4-FFF2-40B4-BE49-F238E27FC236}">
              <a16:creationId xmlns:a16="http://schemas.microsoft.com/office/drawing/2014/main" id="{D08CCE21-1841-4063-88E8-B592A4187F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708850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106680</xdr:colOff>
      <xdr:row>11</xdr:row>
      <xdr:rowOff>53340</xdr:rowOff>
    </xdr:from>
    <xdr:to>
      <xdr:col>3</xdr:col>
      <xdr:colOff>457680</xdr:colOff>
      <xdr:row>11</xdr:row>
      <xdr:rowOff>269340</xdr:rowOff>
    </xdr:to>
    <xdr:pic>
      <xdr:nvPicPr>
        <xdr:cNvPr id="5" name="Grafik 118" descr="Schweiz Flagge">
          <a:extLst>
            <a:ext uri="{FF2B5EF4-FFF2-40B4-BE49-F238E27FC236}">
              <a16:creationId xmlns:a16="http://schemas.microsoft.com/office/drawing/2014/main" id="{60362EB6-98BB-481B-9F97-CA0A7D653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3560" y="7399020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12</xdr:row>
      <xdr:rowOff>53340</xdr:rowOff>
    </xdr:from>
    <xdr:to>
      <xdr:col>3</xdr:col>
      <xdr:colOff>472281</xdr:colOff>
      <xdr:row>12</xdr:row>
      <xdr:rowOff>269340</xdr:rowOff>
    </xdr:to>
    <xdr:pic>
      <xdr:nvPicPr>
        <xdr:cNvPr id="6" name="Grafik 8" descr="Deutschland Flagge">
          <a:extLst>
            <a:ext uri="{FF2B5EF4-FFF2-40B4-BE49-F238E27FC236}">
              <a16:creationId xmlns:a16="http://schemas.microsoft.com/office/drawing/2014/main" id="{C1A84644-6632-4921-90BD-427141B19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739902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15</xdr:row>
      <xdr:rowOff>53340</xdr:rowOff>
    </xdr:from>
    <xdr:to>
      <xdr:col>3</xdr:col>
      <xdr:colOff>463335</xdr:colOff>
      <xdr:row>15</xdr:row>
      <xdr:rowOff>269340</xdr:rowOff>
    </xdr:to>
    <xdr:pic>
      <xdr:nvPicPr>
        <xdr:cNvPr id="7" name="Grafik 47" descr="Vereinigte Staaten von Amerika (USA) Flagge">
          <a:extLst>
            <a:ext uri="{FF2B5EF4-FFF2-40B4-BE49-F238E27FC236}">
              <a16:creationId xmlns:a16="http://schemas.microsoft.com/office/drawing/2014/main" id="{28F78153-76AC-4FCD-A075-CFE196F4E7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67741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16</xdr:row>
      <xdr:rowOff>55245</xdr:rowOff>
    </xdr:from>
    <xdr:to>
      <xdr:col>3</xdr:col>
      <xdr:colOff>448095</xdr:colOff>
      <xdr:row>16</xdr:row>
      <xdr:rowOff>271245</xdr:rowOff>
    </xdr:to>
    <xdr:pic>
      <xdr:nvPicPr>
        <xdr:cNvPr id="8" name="Grafik 49" descr="Frankreich Flagge">
          <a:extLst>
            <a:ext uri="{FF2B5EF4-FFF2-40B4-BE49-F238E27FC236}">
              <a16:creationId xmlns:a16="http://schemas.microsoft.com/office/drawing/2014/main" id="{65D10DC3-D3E6-4985-8BC0-7F7C01C6D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708850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106680</xdr:colOff>
      <xdr:row>17</xdr:row>
      <xdr:rowOff>53340</xdr:rowOff>
    </xdr:from>
    <xdr:to>
      <xdr:col>3</xdr:col>
      <xdr:colOff>457680</xdr:colOff>
      <xdr:row>17</xdr:row>
      <xdr:rowOff>269340</xdr:rowOff>
    </xdr:to>
    <xdr:pic>
      <xdr:nvPicPr>
        <xdr:cNvPr id="9" name="Grafik 118" descr="Schweiz Flagge">
          <a:extLst>
            <a:ext uri="{FF2B5EF4-FFF2-40B4-BE49-F238E27FC236}">
              <a16:creationId xmlns:a16="http://schemas.microsoft.com/office/drawing/2014/main" id="{02EA688B-EC2F-4E4A-93B5-545B3701D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3560" y="7399020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31</xdr:row>
      <xdr:rowOff>53340</xdr:rowOff>
    </xdr:from>
    <xdr:to>
      <xdr:col>3</xdr:col>
      <xdr:colOff>463335</xdr:colOff>
      <xdr:row>31</xdr:row>
      <xdr:rowOff>269340</xdr:rowOff>
    </xdr:to>
    <xdr:pic>
      <xdr:nvPicPr>
        <xdr:cNvPr id="10" name="Grafik 47" descr="Vereinigte Staaten von Amerika (USA) Flagge">
          <a:extLst>
            <a:ext uri="{FF2B5EF4-FFF2-40B4-BE49-F238E27FC236}">
              <a16:creationId xmlns:a16="http://schemas.microsoft.com/office/drawing/2014/main" id="{1ACCEC23-32BD-4BBC-8200-72400DEED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324356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32</xdr:row>
      <xdr:rowOff>53340</xdr:rowOff>
    </xdr:from>
    <xdr:to>
      <xdr:col>3</xdr:col>
      <xdr:colOff>463335</xdr:colOff>
      <xdr:row>32</xdr:row>
      <xdr:rowOff>269340</xdr:rowOff>
    </xdr:to>
    <xdr:pic>
      <xdr:nvPicPr>
        <xdr:cNvPr id="11" name="Grafik 47" descr="Vereinigte Staaten von Amerika (USA) Flagge">
          <a:extLst>
            <a:ext uri="{FF2B5EF4-FFF2-40B4-BE49-F238E27FC236}">
              <a16:creationId xmlns:a16="http://schemas.microsoft.com/office/drawing/2014/main" id="{BC68320D-2829-4FE9-849D-8F118E451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324356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106680</xdr:colOff>
      <xdr:row>21</xdr:row>
      <xdr:rowOff>53340</xdr:rowOff>
    </xdr:from>
    <xdr:to>
      <xdr:col>3</xdr:col>
      <xdr:colOff>459128</xdr:colOff>
      <xdr:row>21</xdr:row>
      <xdr:rowOff>269340</xdr:rowOff>
    </xdr:to>
    <xdr:pic>
      <xdr:nvPicPr>
        <xdr:cNvPr id="13" name="Grafik 12" descr="Österreich Flagge">
          <a:extLst>
            <a:ext uri="{FF2B5EF4-FFF2-40B4-BE49-F238E27FC236}">
              <a16:creationId xmlns:a16="http://schemas.microsoft.com/office/drawing/2014/main" id="{E89E356C-5C1F-4ECE-9F55-67019CF2C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3560" y="10119360"/>
          <a:ext cx="352448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83820</xdr:colOff>
      <xdr:row>20</xdr:row>
      <xdr:rowOff>53340</xdr:rowOff>
    </xdr:from>
    <xdr:to>
      <xdr:col>3</xdr:col>
      <xdr:colOff>441801</xdr:colOff>
      <xdr:row>20</xdr:row>
      <xdr:rowOff>269340</xdr:rowOff>
    </xdr:to>
    <xdr:pic>
      <xdr:nvPicPr>
        <xdr:cNvPr id="14" name="Grafik 8" descr="Deutschland Flagge">
          <a:extLst>
            <a:ext uri="{FF2B5EF4-FFF2-40B4-BE49-F238E27FC236}">
              <a16:creationId xmlns:a16="http://schemas.microsoft.com/office/drawing/2014/main" id="{E1517C4E-5C93-47B9-B225-02FC6DDA8F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980694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104775</xdr:colOff>
      <xdr:row>24</xdr:row>
      <xdr:rowOff>41910</xdr:rowOff>
    </xdr:from>
    <xdr:to>
      <xdr:col>3</xdr:col>
      <xdr:colOff>425235</xdr:colOff>
      <xdr:row>24</xdr:row>
      <xdr:rowOff>257910</xdr:rowOff>
    </xdr:to>
    <xdr:pic>
      <xdr:nvPicPr>
        <xdr:cNvPr id="15" name="Grafik 49" descr="Frankreich Flagge">
          <a:extLst>
            <a:ext uri="{FF2B5EF4-FFF2-40B4-BE49-F238E27FC236}">
              <a16:creationId xmlns:a16="http://schemas.microsoft.com/office/drawing/2014/main" id="{7A261744-E037-4002-A110-87F7654ED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1655" y="11045190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104775</xdr:colOff>
      <xdr:row>25</xdr:row>
      <xdr:rowOff>41910</xdr:rowOff>
    </xdr:from>
    <xdr:to>
      <xdr:col>3</xdr:col>
      <xdr:colOff>425235</xdr:colOff>
      <xdr:row>25</xdr:row>
      <xdr:rowOff>257910</xdr:rowOff>
    </xdr:to>
    <xdr:pic>
      <xdr:nvPicPr>
        <xdr:cNvPr id="16" name="Grafik 49" descr="Frankreich Flagge">
          <a:extLst>
            <a:ext uri="{FF2B5EF4-FFF2-40B4-BE49-F238E27FC236}">
              <a16:creationId xmlns:a16="http://schemas.microsoft.com/office/drawing/2014/main" id="{1D97EB7D-D300-4CBA-A107-59AF1CB75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1655" y="11357610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106680</xdr:colOff>
      <xdr:row>23</xdr:row>
      <xdr:rowOff>53340</xdr:rowOff>
    </xdr:from>
    <xdr:to>
      <xdr:col>3</xdr:col>
      <xdr:colOff>459128</xdr:colOff>
      <xdr:row>23</xdr:row>
      <xdr:rowOff>269340</xdr:rowOff>
    </xdr:to>
    <xdr:pic>
      <xdr:nvPicPr>
        <xdr:cNvPr id="17" name="Grafik 16" descr="Österreich Flagge">
          <a:extLst>
            <a:ext uri="{FF2B5EF4-FFF2-40B4-BE49-F238E27FC236}">
              <a16:creationId xmlns:a16="http://schemas.microsoft.com/office/drawing/2014/main" id="{3A198E37-27C6-4024-B01F-35D71BF58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3560" y="10119360"/>
          <a:ext cx="352448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35</xdr:row>
      <xdr:rowOff>53340</xdr:rowOff>
    </xdr:from>
    <xdr:to>
      <xdr:col>3</xdr:col>
      <xdr:colOff>463335</xdr:colOff>
      <xdr:row>35</xdr:row>
      <xdr:rowOff>269340</xdr:rowOff>
    </xdr:to>
    <xdr:pic>
      <xdr:nvPicPr>
        <xdr:cNvPr id="18" name="Grafik 47" descr="Vereinigte Staaten von Amerika (USA) Flagge">
          <a:extLst>
            <a:ext uri="{FF2B5EF4-FFF2-40B4-BE49-F238E27FC236}">
              <a16:creationId xmlns:a16="http://schemas.microsoft.com/office/drawing/2014/main" id="{DF56511F-D831-4DA4-A92F-52C583358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324356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36</xdr:row>
      <xdr:rowOff>53340</xdr:rowOff>
    </xdr:from>
    <xdr:to>
      <xdr:col>3</xdr:col>
      <xdr:colOff>463335</xdr:colOff>
      <xdr:row>36</xdr:row>
      <xdr:rowOff>269340</xdr:rowOff>
    </xdr:to>
    <xdr:pic>
      <xdr:nvPicPr>
        <xdr:cNvPr id="19" name="Grafik 47" descr="Vereinigte Staaten von Amerika (USA) Flagge">
          <a:extLst>
            <a:ext uri="{FF2B5EF4-FFF2-40B4-BE49-F238E27FC236}">
              <a16:creationId xmlns:a16="http://schemas.microsoft.com/office/drawing/2014/main" id="{0829D6ED-B3CC-427F-AAB2-6B7CFD4D0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35559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104775</xdr:colOff>
      <xdr:row>34</xdr:row>
      <xdr:rowOff>41910</xdr:rowOff>
    </xdr:from>
    <xdr:to>
      <xdr:col>3</xdr:col>
      <xdr:colOff>425235</xdr:colOff>
      <xdr:row>34</xdr:row>
      <xdr:rowOff>257910</xdr:rowOff>
    </xdr:to>
    <xdr:pic>
      <xdr:nvPicPr>
        <xdr:cNvPr id="20" name="Grafik 49" descr="Frankreich Flagge">
          <a:extLst>
            <a:ext uri="{FF2B5EF4-FFF2-40B4-BE49-F238E27FC236}">
              <a16:creationId xmlns:a16="http://schemas.microsoft.com/office/drawing/2014/main" id="{2710D7EF-3FEC-4581-BA01-5DBE1FBFF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1655" y="11357610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1516380</xdr:colOff>
      <xdr:row>1</xdr:row>
      <xdr:rowOff>205739</xdr:rowOff>
    </xdr:from>
    <xdr:to>
      <xdr:col>1</xdr:col>
      <xdr:colOff>2172335</xdr:colOff>
      <xdr:row>1</xdr:row>
      <xdr:rowOff>3656214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F950E49D-4A1C-4D59-8D1B-A1C70851C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6380" y="708659"/>
          <a:ext cx="3162935" cy="3450475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4</xdr:row>
      <xdr:rowOff>160020</xdr:rowOff>
    </xdr:from>
    <xdr:to>
      <xdr:col>3</xdr:col>
      <xdr:colOff>429465</xdr:colOff>
      <xdr:row>6</xdr:row>
      <xdr:rowOff>111180</xdr:rowOff>
    </xdr:to>
    <xdr:pic>
      <xdr:nvPicPr>
        <xdr:cNvPr id="3" name="Grafik 25" descr="Brasilien Flagge">
          <a:extLst>
            <a:ext uri="{FF2B5EF4-FFF2-40B4-BE49-F238E27FC236}">
              <a16:creationId xmlns:a16="http://schemas.microsoft.com/office/drawing/2014/main" id="{2B9740D4-DE6D-4B6C-A4F0-6C79DBB2E1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5097780"/>
          <a:ext cx="840945" cy="57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10</xdr:row>
      <xdr:rowOff>55245</xdr:rowOff>
    </xdr:from>
    <xdr:to>
      <xdr:col>3</xdr:col>
      <xdr:colOff>448095</xdr:colOff>
      <xdr:row>10</xdr:row>
      <xdr:rowOff>271245</xdr:rowOff>
    </xdr:to>
    <xdr:pic>
      <xdr:nvPicPr>
        <xdr:cNvPr id="4" name="Grafik 49" descr="Frankreich Flagge">
          <a:extLst>
            <a:ext uri="{FF2B5EF4-FFF2-40B4-BE49-F238E27FC236}">
              <a16:creationId xmlns:a16="http://schemas.microsoft.com/office/drawing/2014/main" id="{328C75A9-2297-49F7-B4FA-632A6EC77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677608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11</xdr:row>
      <xdr:rowOff>53340</xdr:rowOff>
    </xdr:from>
    <xdr:to>
      <xdr:col>3</xdr:col>
      <xdr:colOff>463335</xdr:colOff>
      <xdr:row>11</xdr:row>
      <xdr:rowOff>269340</xdr:rowOff>
    </xdr:to>
    <xdr:pic>
      <xdr:nvPicPr>
        <xdr:cNvPr id="5" name="Grafik 47" descr="Vereinigte Staaten von Amerika (USA) Flagge">
          <a:extLst>
            <a:ext uri="{FF2B5EF4-FFF2-40B4-BE49-F238E27FC236}">
              <a16:creationId xmlns:a16="http://schemas.microsoft.com/office/drawing/2014/main" id="{F711115E-6CA7-4F83-9474-8A04CEEB3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708660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106680</xdr:colOff>
      <xdr:row>12</xdr:row>
      <xdr:rowOff>53340</xdr:rowOff>
    </xdr:from>
    <xdr:to>
      <xdr:col>3</xdr:col>
      <xdr:colOff>457680</xdr:colOff>
      <xdr:row>12</xdr:row>
      <xdr:rowOff>269340</xdr:rowOff>
    </xdr:to>
    <xdr:pic>
      <xdr:nvPicPr>
        <xdr:cNvPr id="6" name="Grafik 118" descr="Schweiz Flagge">
          <a:extLst>
            <a:ext uri="{FF2B5EF4-FFF2-40B4-BE49-F238E27FC236}">
              <a16:creationId xmlns:a16="http://schemas.microsoft.com/office/drawing/2014/main" id="{65A1E6B8-14C0-4099-ACAD-10716BF40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3560" y="7399020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15</xdr:row>
      <xdr:rowOff>55245</xdr:rowOff>
    </xdr:from>
    <xdr:to>
      <xdr:col>3</xdr:col>
      <xdr:colOff>448095</xdr:colOff>
      <xdr:row>15</xdr:row>
      <xdr:rowOff>271245</xdr:rowOff>
    </xdr:to>
    <xdr:pic>
      <xdr:nvPicPr>
        <xdr:cNvPr id="7" name="Grafik 49" descr="Frankreich Flagge">
          <a:extLst>
            <a:ext uri="{FF2B5EF4-FFF2-40B4-BE49-F238E27FC236}">
              <a16:creationId xmlns:a16="http://schemas.microsoft.com/office/drawing/2014/main" id="{E7729041-50AE-403A-82E2-070330C66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677608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20</xdr:row>
      <xdr:rowOff>53340</xdr:rowOff>
    </xdr:from>
    <xdr:to>
      <xdr:col>3</xdr:col>
      <xdr:colOff>463335</xdr:colOff>
      <xdr:row>20</xdr:row>
      <xdr:rowOff>269340</xdr:rowOff>
    </xdr:to>
    <xdr:pic>
      <xdr:nvPicPr>
        <xdr:cNvPr id="10" name="Grafik 47" descr="Vereinigte Staaten von Amerika (USA) Flagge">
          <a:extLst>
            <a:ext uri="{FF2B5EF4-FFF2-40B4-BE49-F238E27FC236}">
              <a16:creationId xmlns:a16="http://schemas.microsoft.com/office/drawing/2014/main" id="{F79F4DE1-E5B6-4D28-952D-9474C3009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88696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23</xdr:row>
      <xdr:rowOff>53340</xdr:rowOff>
    </xdr:from>
    <xdr:to>
      <xdr:col>3</xdr:col>
      <xdr:colOff>463335</xdr:colOff>
      <xdr:row>23</xdr:row>
      <xdr:rowOff>269340</xdr:rowOff>
    </xdr:to>
    <xdr:pic>
      <xdr:nvPicPr>
        <xdr:cNvPr id="11" name="Grafik 47" descr="Vereinigte Staaten von Amerika (USA) Flagge">
          <a:extLst>
            <a:ext uri="{FF2B5EF4-FFF2-40B4-BE49-F238E27FC236}">
              <a16:creationId xmlns:a16="http://schemas.microsoft.com/office/drawing/2014/main" id="{003333B9-FDAE-404E-AE46-1ADE5EF84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980694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24</xdr:row>
      <xdr:rowOff>55245</xdr:rowOff>
    </xdr:from>
    <xdr:to>
      <xdr:col>3</xdr:col>
      <xdr:colOff>448095</xdr:colOff>
      <xdr:row>24</xdr:row>
      <xdr:rowOff>271245</xdr:rowOff>
    </xdr:to>
    <xdr:pic>
      <xdr:nvPicPr>
        <xdr:cNvPr id="12" name="Grafik 49" descr="Frankreich Flagge">
          <a:extLst>
            <a:ext uri="{FF2B5EF4-FFF2-40B4-BE49-F238E27FC236}">
              <a16:creationId xmlns:a16="http://schemas.microsoft.com/office/drawing/2014/main" id="{E1232D5B-7502-4997-83BC-935F912C9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824674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21</xdr:row>
      <xdr:rowOff>55245</xdr:rowOff>
    </xdr:from>
    <xdr:to>
      <xdr:col>3</xdr:col>
      <xdr:colOff>448095</xdr:colOff>
      <xdr:row>21</xdr:row>
      <xdr:rowOff>271245</xdr:rowOff>
    </xdr:to>
    <xdr:pic>
      <xdr:nvPicPr>
        <xdr:cNvPr id="13" name="Grafik 49" descr="Frankreich Flagge">
          <a:extLst>
            <a:ext uri="{FF2B5EF4-FFF2-40B4-BE49-F238E27FC236}">
              <a16:creationId xmlns:a16="http://schemas.microsoft.com/office/drawing/2014/main" id="{F91B5D74-09DE-436A-90A7-7154CD634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824674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25</xdr:row>
      <xdr:rowOff>55245</xdr:rowOff>
    </xdr:from>
    <xdr:to>
      <xdr:col>3</xdr:col>
      <xdr:colOff>448095</xdr:colOff>
      <xdr:row>25</xdr:row>
      <xdr:rowOff>271245</xdr:rowOff>
    </xdr:to>
    <xdr:pic>
      <xdr:nvPicPr>
        <xdr:cNvPr id="14" name="Grafik 49" descr="Frankreich Flagge">
          <a:extLst>
            <a:ext uri="{FF2B5EF4-FFF2-40B4-BE49-F238E27FC236}">
              <a16:creationId xmlns:a16="http://schemas.microsoft.com/office/drawing/2014/main" id="{40FD587B-5391-48A5-BC48-E9F749AE7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824674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32</xdr:row>
      <xdr:rowOff>55245</xdr:rowOff>
    </xdr:from>
    <xdr:to>
      <xdr:col>3</xdr:col>
      <xdr:colOff>448095</xdr:colOff>
      <xdr:row>32</xdr:row>
      <xdr:rowOff>271245</xdr:rowOff>
    </xdr:to>
    <xdr:pic>
      <xdr:nvPicPr>
        <xdr:cNvPr id="15" name="Grafik 49" descr="Frankreich Flagge">
          <a:extLst>
            <a:ext uri="{FF2B5EF4-FFF2-40B4-BE49-F238E27FC236}">
              <a16:creationId xmlns:a16="http://schemas.microsoft.com/office/drawing/2014/main" id="{29915F74-18B1-4A14-A9D9-AECCB784C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1012126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106680</xdr:colOff>
      <xdr:row>31</xdr:row>
      <xdr:rowOff>53340</xdr:rowOff>
    </xdr:from>
    <xdr:to>
      <xdr:col>3</xdr:col>
      <xdr:colOff>457680</xdr:colOff>
      <xdr:row>31</xdr:row>
      <xdr:rowOff>269340</xdr:rowOff>
    </xdr:to>
    <xdr:pic>
      <xdr:nvPicPr>
        <xdr:cNvPr id="16" name="Grafik 118" descr="Schweiz Flagge">
          <a:extLst>
            <a:ext uri="{FF2B5EF4-FFF2-40B4-BE49-F238E27FC236}">
              <a16:creationId xmlns:a16="http://schemas.microsoft.com/office/drawing/2014/main" id="{D8D1FCAE-F350-464B-88B5-5E2C94D04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3560" y="8869680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106680</xdr:colOff>
      <xdr:row>34</xdr:row>
      <xdr:rowOff>53340</xdr:rowOff>
    </xdr:from>
    <xdr:to>
      <xdr:col>3</xdr:col>
      <xdr:colOff>457680</xdr:colOff>
      <xdr:row>34</xdr:row>
      <xdr:rowOff>269340</xdr:rowOff>
    </xdr:to>
    <xdr:pic>
      <xdr:nvPicPr>
        <xdr:cNvPr id="17" name="Grafik 118" descr="Schweiz Flagge">
          <a:extLst>
            <a:ext uri="{FF2B5EF4-FFF2-40B4-BE49-F238E27FC236}">
              <a16:creationId xmlns:a16="http://schemas.microsoft.com/office/drawing/2014/main" id="{8B7FE90C-FDC8-44DE-A998-CF113A4043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3560" y="13243560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106680</xdr:colOff>
      <xdr:row>35</xdr:row>
      <xdr:rowOff>53340</xdr:rowOff>
    </xdr:from>
    <xdr:to>
      <xdr:col>3</xdr:col>
      <xdr:colOff>457680</xdr:colOff>
      <xdr:row>35</xdr:row>
      <xdr:rowOff>269340</xdr:rowOff>
    </xdr:to>
    <xdr:pic>
      <xdr:nvPicPr>
        <xdr:cNvPr id="18" name="Grafik 118" descr="Schweiz Flagge">
          <a:extLst>
            <a:ext uri="{FF2B5EF4-FFF2-40B4-BE49-F238E27FC236}">
              <a16:creationId xmlns:a16="http://schemas.microsoft.com/office/drawing/2014/main" id="{2271A9EC-FCDF-4A04-97CF-E6374628B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3560" y="13243560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106680</xdr:colOff>
      <xdr:row>36</xdr:row>
      <xdr:rowOff>53340</xdr:rowOff>
    </xdr:from>
    <xdr:to>
      <xdr:col>3</xdr:col>
      <xdr:colOff>457680</xdr:colOff>
      <xdr:row>36</xdr:row>
      <xdr:rowOff>269340</xdr:rowOff>
    </xdr:to>
    <xdr:pic>
      <xdr:nvPicPr>
        <xdr:cNvPr id="19" name="Grafik 118" descr="Schweiz Flagge">
          <a:extLst>
            <a:ext uri="{FF2B5EF4-FFF2-40B4-BE49-F238E27FC236}">
              <a16:creationId xmlns:a16="http://schemas.microsoft.com/office/drawing/2014/main" id="{4F200444-525D-4432-842D-6CBE4D436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3560" y="13243560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16</xdr:row>
      <xdr:rowOff>53340</xdr:rowOff>
    </xdr:from>
    <xdr:to>
      <xdr:col>3</xdr:col>
      <xdr:colOff>463335</xdr:colOff>
      <xdr:row>16</xdr:row>
      <xdr:rowOff>269340</xdr:rowOff>
    </xdr:to>
    <xdr:pic>
      <xdr:nvPicPr>
        <xdr:cNvPr id="20" name="Grafik 47" descr="Vereinigte Staaten von Amerika (USA) Flagge">
          <a:extLst>
            <a:ext uri="{FF2B5EF4-FFF2-40B4-BE49-F238E27FC236}">
              <a16:creationId xmlns:a16="http://schemas.microsoft.com/office/drawing/2014/main" id="{00DFF0ED-6E28-448F-B85D-711CD3E29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708660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106680</xdr:colOff>
      <xdr:row>17</xdr:row>
      <xdr:rowOff>53340</xdr:rowOff>
    </xdr:from>
    <xdr:to>
      <xdr:col>3</xdr:col>
      <xdr:colOff>457680</xdr:colOff>
      <xdr:row>17</xdr:row>
      <xdr:rowOff>269340</xdr:rowOff>
    </xdr:to>
    <xdr:pic>
      <xdr:nvPicPr>
        <xdr:cNvPr id="21" name="Grafik 118" descr="Schweiz Flagge">
          <a:extLst>
            <a:ext uri="{FF2B5EF4-FFF2-40B4-BE49-F238E27FC236}">
              <a16:creationId xmlns:a16="http://schemas.microsoft.com/office/drawing/2014/main" id="{91D6308E-B451-457F-A41F-4A3CA2033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3560" y="7399020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121920</xdr:colOff>
      <xdr:row>4</xdr:row>
      <xdr:rowOff>144780</xdr:rowOff>
    </xdr:from>
    <xdr:to>
      <xdr:col>3</xdr:col>
      <xdr:colOff>474561</xdr:colOff>
      <xdr:row>6</xdr:row>
      <xdr:rowOff>95940</xdr:rowOff>
    </xdr:to>
    <xdr:pic>
      <xdr:nvPicPr>
        <xdr:cNvPr id="2" name="Grafik 8" descr="Deutschland Flagge">
          <a:extLst>
            <a:ext uri="{FF2B5EF4-FFF2-40B4-BE49-F238E27FC236}">
              <a16:creationId xmlns:a16="http://schemas.microsoft.com/office/drawing/2014/main" id="{1842BE5E-9BFE-4134-9D1D-7AC64F34E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6820" y="5082540"/>
          <a:ext cx="954621" cy="57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266700</xdr:colOff>
      <xdr:row>1</xdr:row>
      <xdr:rowOff>381000</xdr:rowOff>
    </xdr:from>
    <xdr:to>
      <xdr:col>3</xdr:col>
      <xdr:colOff>73746</xdr:colOff>
      <xdr:row>1</xdr:row>
      <xdr:rowOff>3489960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90A10A73-17D4-4B56-963A-BF33AE020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6700" y="883920"/>
          <a:ext cx="5323926" cy="3108960"/>
        </a:xfrm>
        <a:prstGeom prst="rect">
          <a:avLst/>
        </a:prstGeom>
      </xdr:spPr>
    </xdr:pic>
    <xdr:clientData/>
  </xdr:twoCellAnchor>
  <xdr:twoCellAnchor>
    <xdr:from>
      <xdr:col>3</xdr:col>
      <xdr:colOff>127635</xdr:colOff>
      <xdr:row>10</xdr:row>
      <xdr:rowOff>55245</xdr:rowOff>
    </xdr:from>
    <xdr:to>
      <xdr:col>3</xdr:col>
      <xdr:colOff>448095</xdr:colOff>
      <xdr:row>10</xdr:row>
      <xdr:rowOff>271245</xdr:rowOff>
    </xdr:to>
    <xdr:pic>
      <xdr:nvPicPr>
        <xdr:cNvPr id="4" name="Grafik 49" descr="Frankreich Flagge">
          <a:extLst>
            <a:ext uri="{FF2B5EF4-FFF2-40B4-BE49-F238E27FC236}">
              <a16:creationId xmlns:a16="http://schemas.microsoft.com/office/drawing/2014/main" id="{3B0EC815-9A05-48F8-BCB0-36E20F233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677608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11</xdr:row>
      <xdr:rowOff>53340</xdr:rowOff>
    </xdr:from>
    <xdr:to>
      <xdr:col>3</xdr:col>
      <xdr:colOff>472281</xdr:colOff>
      <xdr:row>11</xdr:row>
      <xdr:rowOff>269340</xdr:rowOff>
    </xdr:to>
    <xdr:pic>
      <xdr:nvPicPr>
        <xdr:cNvPr id="5" name="Grafik 8" descr="Deutschland Flagge">
          <a:extLst>
            <a:ext uri="{FF2B5EF4-FFF2-40B4-BE49-F238E27FC236}">
              <a16:creationId xmlns:a16="http://schemas.microsoft.com/office/drawing/2014/main" id="{460B3030-1F5F-450D-91CC-068638AC8E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739902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12</xdr:row>
      <xdr:rowOff>53340</xdr:rowOff>
    </xdr:from>
    <xdr:to>
      <xdr:col>3</xdr:col>
      <xdr:colOff>463335</xdr:colOff>
      <xdr:row>12</xdr:row>
      <xdr:rowOff>269340</xdr:rowOff>
    </xdr:to>
    <xdr:pic>
      <xdr:nvPicPr>
        <xdr:cNvPr id="6" name="Grafik 47" descr="Vereinigte Staaten von Amerika (USA) Flagge">
          <a:extLst>
            <a:ext uri="{FF2B5EF4-FFF2-40B4-BE49-F238E27FC236}">
              <a16:creationId xmlns:a16="http://schemas.microsoft.com/office/drawing/2014/main" id="{D759074F-8651-4B52-9E12-E36E99B59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708660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15</xdr:row>
      <xdr:rowOff>55245</xdr:rowOff>
    </xdr:from>
    <xdr:to>
      <xdr:col>3</xdr:col>
      <xdr:colOff>448095</xdr:colOff>
      <xdr:row>15</xdr:row>
      <xdr:rowOff>271245</xdr:rowOff>
    </xdr:to>
    <xdr:pic>
      <xdr:nvPicPr>
        <xdr:cNvPr id="7" name="Grafik 49" descr="Frankreich Flagge">
          <a:extLst>
            <a:ext uri="{FF2B5EF4-FFF2-40B4-BE49-F238E27FC236}">
              <a16:creationId xmlns:a16="http://schemas.microsoft.com/office/drawing/2014/main" id="{0F29EA64-89F0-4F31-8885-58B41B02D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677608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16</xdr:row>
      <xdr:rowOff>53340</xdr:rowOff>
    </xdr:from>
    <xdr:to>
      <xdr:col>3</xdr:col>
      <xdr:colOff>463335</xdr:colOff>
      <xdr:row>16</xdr:row>
      <xdr:rowOff>269340</xdr:rowOff>
    </xdr:to>
    <xdr:pic>
      <xdr:nvPicPr>
        <xdr:cNvPr id="8" name="Grafik 47" descr="Vereinigte Staaten von Amerika (USA) Flagge">
          <a:extLst>
            <a:ext uri="{FF2B5EF4-FFF2-40B4-BE49-F238E27FC236}">
              <a16:creationId xmlns:a16="http://schemas.microsoft.com/office/drawing/2014/main" id="{50E95684-134B-44CB-BD77-25E2EC92F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708660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106680</xdr:colOff>
      <xdr:row>17</xdr:row>
      <xdr:rowOff>53340</xdr:rowOff>
    </xdr:from>
    <xdr:to>
      <xdr:col>3</xdr:col>
      <xdr:colOff>457680</xdr:colOff>
      <xdr:row>17</xdr:row>
      <xdr:rowOff>269340</xdr:rowOff>
    </xdr:to>
    <xdr:pic>
      <xdr:nvPicPr>
        <xdr:cNvPr id="9" name="Grafik 118" descr="Schweiz Flagge">
          <a:extLst>
            <a:ext uri="{FF2B5EF4-FFF2-40B4-BE49-F238E27FC236}">
              <a16:creationId xmlns:a16="http://schemas.microsoft.com/office/drawing/2014/main" id="{97498369-33EA-447A-917F-03D1E1D9C0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3560" y="7399020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24</xdr:row>
      <xdr:rowOff>55245</xdr:rowOff>
    </xdr:from>
    <xdr:to>
      <xdr:col>3</xdr:col>
      <xdr:colOff>448095</xdr:colOff>
      <xdr:row>24</xdr:row>
      <xdr:rowOff>271245</xdr:rowOff>
    </xdr:to>
    <xdr:pic>
      <xdr:nvPicPr>
        <xdr:cNvPr id="10" name="Grafik 49" descr="Frankreich Flagge">
          <a:extLst>
            <a:ext uri="{FF2B5EF4-FFF2-40B4-BE49-F238E27FC236}">
              <a16:creationId xmlns:a16="http://schemas.microsoft.com/office/drawing/2014/main" id="{CCEFCEFD-D7DB-4C39-AA42-3D76A2BE5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677608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25</xdr:row>
      <xdr:rowOff>55245</xdr:rowOff>
    </xdr:from>
    <xdr:to>
      <xdr:col>3</xdr:col>
      <xdr:colOff>448095</xdr:colOff>
      <xdr:row>25</xdr:row>
      <xdr:rowOff>271245</xdr:rowOff>
    </xdr:to>
    <xdr:pic>
      <xdr:nvPicPr>
        <xdr:cNvPr id="11" name="Grafik 49" descr="Frankreich Flagge">
          <a:extLst>
            <a:ext uri="{FF2B5EF4-FFF2-40B4-BE49-F238E27FC236}">
              <a16:creationId xmlns:a16="http://schemas.microsoft.com/office/drawing/2014/main" id="{DF615F14-AD01-4B90-854C-038F30A3C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677608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31</xdr:row>
      <xdr:rowOff>55245</xdr:rowOff>
    </xdr:from>
    <xdr:to>
      <xdr:col>3</xdr:col>
      <xdr:colOff>448095</xdr:colOff>
      <xdr:row>31</xdr:row>
      <xdr:rowOff>271245</xdr:rowOff>
    </xdr:to>
    <xdr:pic>
      <xdr:nvPicPr>
        <xdr:cNvPr id="12" name="Grafik 49" descr="Frankreich Flagge">
          <a:extLst>
            <a:ext uri="{FF2B5EF4-FFF2-40B4-BE49-F238E27FC236}">
              <a16:creationId xmlns:a16="http://schemas.microsoft.com/office/drawing/2014/main" id="{16566A82-4A20-4ED9-B6D3-A1AE44ECF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677608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34</xdr:row>
      <xdr:rowOff>55245</xdr:rowOff>
    </xdr:from>
    <xdr:to>
      <xdr:col>3</xdr:col>
      <xdr:colOff>448095</xdr:colOff>
      <xdr:row>34</xdr:row>
      <xdr:rowOff>271245</xdr:rowOff>
    </xdr:to>
    <xdr:pic>
      <xdr:nvPicPr>
        <xdr:cNvPr id="13" name="Grafik 49" descr="Frankreich Flagge">
          <a:extLst>
            <a:ext uri="{FF2B5EF4-FFF2-40B4-BE49-F238E27FC236}">
              <a16:creationId xmlns:a16="http://schemas.microsoft.com/office/drawing/2014/main" id="{A50D390F-AF8C-4857-A5B4-D5148B74D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677608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36</xdr:row>
      <xdr:rowOff>55245</xdr:rowOff>
    </xdr:from>
    <xdr:to>
      <xdr:col>3</xdr:col>
      <xdr:colOff>448095</xdr:colOff>
      <xdr:row>36</xdr:row>
      <xdr:rowOff>271245</xdr:rowOff>
    </xdr:to>
    <xdr:pic>
      <xdr:nvPicPr>
        <xdr:cNvPr id="14" name="Grafik 49" descr="Frankreich Flagge">
          <a:extLst>
            <a:ext uri="{FF2B5EF4-FFF2-40B4-BE49-F238E27FC236}">
              <a16:creationId xmlns:a16="http://schemas.microsoft.com/office/drawing/2014/main" id="{BAD7E221-0AFD-4430-8B14-35526A1B1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677608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129540</xdr:colOff>
      <xdr:row>20</xdr:row>
      <xdr:rowOff>53340</xdr:rowOff>
    </xdr:from>
    <xdr:to>
      <xdr:col>3</xdr:col>
      <xdr:colOff>480540</xdr:colOff>
      <xdr:row>20</xdr:row>
      <xdr:rowOff>269340</xdr:rowOff>
    </xdr:to>
    <xdr:pic>
      <xdr:nvPicPr>
        <xdr:cNvPr id="15" name="Grafik 64" descr="Italien Flagge">
          <a:extLst>
            <a:ext uri="{FF2B5EF4-FFF2-40B4-BE49-F238E27FC236}">
              <a16:creationId xmlns:a16="http://schemas.microsoft.com/office/drawing/2014/main" id="{EE3A0F5E-4ADD-40C3-8FCF-97484FD4D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6420" y="9806940"/>
          <a:ext cx="35100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23</xdr:row>
      <xdr:rowOff>53340</xdr:rowOff>
    </xdr:from>
    <xdr:to>
      <xdr:col>3</xdr:col>
      <xdr:colOff>465300</xdr:colOff>
      <xdr:row>23</xdr:row>
      <xdr:rowOff>269340</xdr:rowOff>
    </xdr:to>
    <xdr:pic>
      <xdr:nvPicPr>
        <xdr:cNvPr id="16" name="Grafik 42" descr="Vereinigte Arabische Emirate Flagge">
          <a:extLst>
            <a:ext uri="{FF2B5EF4-FFF2-40B4-BE49-F238E27FC236}">
              <a16:creationId xmlns:a16="http://schemas.microsoft.com/office/drawing/2014/main" id="{2EE54C9E-A676-432F-B102-47894637E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0744200"/>
          <a:ext cx="35100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129540</xdr:colOff>
      <xdr:row>21</xdr:row>
      <xdr:rowOff>60960</xdr:rowOff>
    </xdr:from>
    <xdr:to>
      <xdr:col>3</xdr:col>
      <xdr:colOff>478575</xdr:colOff>
      <xdr:row>21</xdr:row>
      <xdr:rowOff>276960</xdr:rowOff>
    </xdr:to>
    <xdr:pic>
      <xdr:nvPicPr>
        <xdr:cNvPr id="17" name="Grafik 20" descr="Belgien Flagge">
          <a:extLst>
            <a:ext uri="{FF2B5EF4-FFF2-40B4-BE49-F238E27FC236}">
              <a16:creationId xmlns:a16="http://schemas.microsoft.com/office/drawing/2014/main" id="{ACD798A1-AFEF-4F1C-965F-39E06C200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6420" y="101269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35</xdr:row>
      <xdr:rowOff>53340</xdr:rowOff>
    </xdr:from>
    <xdr:to>
      <xdr:col>3</xdr:col>
      <xdr:colOff>463335</xdr:colOff>
      <xdr:row>35</xdr:row>
      <xdr:rowOff>269340</xdr:rowOff>
    </xdr:to>
    <xdr:pic>
      <xdr:nvPicPr>
        <xdr:cNvPr id="19" name="Grafik 47" descr="Vereinigte Staaten von Amerika (USA) Flagge">
          <a:extLst>
            <a:ext uri="{FF2B5EF4-FFF2-40B4-BE49-F238E27FC236}">
              <a16:creationId xmlns:a16="http://schemas.microsoft.com/office/drawing/2014/main" id="{2567675D-3250-43E0-8B72-2F0FB48453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855726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32</xdr:row>
      <xdr:rowOff>55245</xdr:rowOff>
    </xdr:from>
    <xdr:to>
      <xdr:col>3</xdr:col>
      <xdr:colOff>448095</xdr:colOff>
      <xdr:row>32</xdr:row>
      <xdr:rowOff>271245</xdr:rowOff>
    </xdr:to>
    <xdr:pic>
      <xdr:nvPicPr>
        <xdr:cNvPr id="20" name="Grafik 49" descr="Frankreich Flagge">
          <a:extLst>
            <a:ext uri="{FF2B5EF4-FFF2-40B4-BE49-F238E27FC236}">
              <a16:creationId xmlns:a16="http://schemas.microsoft.com/office/drawing/2014/main" id="{2F37B860-298D-4FB9-BED4-A2362ED87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1324546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1508760</xdr:colOff>
      <xdr:row>1</xdr:row>
      <xdr:rowOff>76200</xdr:rowOff>
    </xdr:from>
    <xdr:to>
      <xdr:col>1</xdr:col>
      <xdr:colOff>1699260</xdr:colOff>
      <xdr:row>1</xdr:row>
      <xdr:rowOff>3728173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9DB6EF80-52FE-406C-AC0B-772DCB9DE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8760" y="579120"/>
          <a:ext cx="2697480" cy="3651973"/>
        </a:xfrm>
        <a:prstGeom prst="rect">
          <a:avLst/>
        </a:prstGeom>
      </xdr:spPr>
    </xdr:pic>
    <xdr:clientData/>
  </xdr:twoCellAnchor>
  <xdr:twoCellAnchor>
    <xdr:from>
      <xdr:col>2</xdr:col>
      <xdr:colOff>160020</xdr:colOff>
      <xdr:row>4</xdr:row>
      <xdr:rowOff>205740</xdr:rowOff>
    </xdr:from>
    <xdr:to>
      <xdr:col>3</xdr:col>
      <xdr:colOff>494040</xdr:colOff>
      <xdr:row>6</xdr:row>
      <xdr:rowOff>156900</xdr:rowOff>
    </xdr:to>
    <xdr:pic>
      <xdr:nvPicPr>
        <xdr:cNvPr id="3" name="Grafik 64" descr="Italien Flagge">
          <a:extLst>
            <a:ext uri="{FF2B5EF4-FFF2-40B4-BE49-F238E27FC236}">
              <a16:creationId xmlns:a16="http://schemas.microsoft.com/office/drawing/2014/main" id="{109937CA-789B-4892-A6EE-DA20E0E54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4920" y="5143500"/>
          <a:ext cx="936000" cy="57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10</xdr:row>
      <xdr:rowOff>55245</xdr:rowOff>
    </xdr:from>
    <xdr:to>
      <xdr:col>3</xdr:col>
      <xdr:colOff>448095</xdr:colOff>
      <xdr:row>10</xdr:row>
      <xdr:rowOff>271245</xdr:rowOff>
    </xdr:to>
    <xdr:pic>
      <xdr:nvPicPr>
        <xdr:cNvPr id="4" name="Grafik 49" descr="Frankreich Flagge">
          <a:extLst>
            <a:ext uri="{FF2B5EF4-FFF2-40B4-BE49-F238E27FC236}">
              <a16:creationId xmlns:a16="http://schemas.microsoft.com/office/drawing/2014/main" id="{9F1B42A7-34DD-43BF-BD9E-4A0C1B626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824674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12</xdr:row>
      <xdr:rowOff>53340</xdr:rowOff>
    </xdr:from>
    <xdr:to>
      <xdr:col>3</xdr:col>
      <xdr:colOff>463335</xdr:colOff>
      <xdr:row>12</xdr:row>
      <xdr:rowOff>269340</xdr:rowOff>
    </xdr:to>
    <xdr:pic>
      <xdr:nvPicPr>
        <xdr:cNvPr id="6" name="Grafik 47" descr="Vereinigte Staaten von Amerika (USA) Flagge">
          <a:extLst>
            <a:ext uri="{FF2B5EF4-FFF2-40B4-BE49-F238E27FC236}">
              <a16:creationId xmlns:a16="http://schemas.microsoft.com/office/drawing/2014/main" id="{0957E872-A9D5-494F-AF8C-1BCA63307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855726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121920</xdr:colOff>
      <xdr:row>11</xdr:row>
      <xdr:rowOff>45720</xdr:rowOff>
    </xdr:from>
    <xdr:to>
      <xdr:col>3</xdr:col>
      <xdr:colOff>481527</xdr:colOff>
      <xdr:row>11</xdr:row>
      <xdr:rowOff>261720</xdr:rowOff>
    </xdr:to>
    <xdr:pic>
      <xdr:nvPicPr>
        <xdr:cNvPr id="7" name="Grafik 109" descr="Russland Flagge">
          <a:extLst>
            <a:ext uri="{FF2B5EF4-FFF2-40B4-BE49-F238E27FC236}">
              <a16:creationId xmlns:a16="http://schemas.microsoft.com/office/drawing/2014/main" id="{DFC380DE-B7E9-40B3-9D4F-81A620AE8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707898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20</xdr:row>
      <xdr:rowOff>55245</xdr:rowOff>
    </xdr:from>
    <xdr:to>
      <xdr:col>3</xdr:col>
      <xdr:colOff>448095</xdr:colOff>
      <xdr:row>20</xdr:row>
      <xdr:rowOff>271245</xdr:rowOff>
    </xdr:to>
    <xdr:pic>
      <xdr:nvPicPr>
        <xdr:cNvPr id="8" name="Grafik 49" descr="Frankreich Flagge">
          <a:extLst>
            <a:ext uri="{FF2B5EF4-FFF2-40B4-BE49-F238E27FC236}">
              <a16:creationId xmlns:a16="http://schemas.microsoft.com/office/drawing/2014/main" id="{466DF469-557D-461F-9132-C05303C1A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1012126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129540</xdr:colOff>
      <xdr:row>21</xdr:row>
      <xdr:rowOff>60960</xdr:rowOff>
    </xdr:from>
    <xdr:to>
      <xdr:col>3</xdr:col>
      <xdr:colOff>478575</xdr:colOff>
      <xdr:row>21</xdr:row>
      <xdr:rowOff>276960</xdr:rowOff>
    </xdr:to>
    <xdr:pic>
      <xdr:nvPicPr>
        <xdr:cNvPr id="9" name="Grafik 20" descr="Belgien Flagge">
          <a:extLst>
            <a:ext uri="{FF2B5EF4-FFF2-40B4-BE49-F238E27FC236}">
              <a16:creationId xmlns:a16="http://schemas.microsoft.com/office/drawing/2014/main" id="{4439196A-7A6A-49BD-828F-299F1AEA40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6420" y="101269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34</xdr:row>
      <xdr:rowOff>53340</xdr:rowOff>
    </xdr:from>
    <xdr:to>
      <xdr:col>3</xdr:col>
      <xdr:colOff>463335</xdr:colOff>
      <xdr:row>34</xdr:row>
      <xdr:rowOff>269340</xdr:rowOff>
    </xdr:to>
    <xdr:pic>
      <xdr:nvPicPr>
        <xdr:cNvPr id="10" name="Grafik 47" descr="Vereinigte Staaten von Amerika (USA) Flagge">
          <a:extLst>
            <a:ext uri="{FF2B5EF4-FFF2-40B4-BE49-F238E27FC236}">
              <a16:creationId xmlns:a16="http://schemas.microsoft.com/office/drawing/2014/main" id="{75F149C9-879D-43AB-BA54-CF99E8EC06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449324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36</xdr:row>
      <xdr:rowOff>53340</xdr:rowOff>
    </xdr:from>
    <xdr:to>
      <xdr:col>3</xdr:col>
      <xdr:colOff>463335</xdr:colOff>
      <xdr:row>36</xdr:row>
      <xdr:rowOff>269340</xdr:rowOff>
    </xdr:to>
    <xdr:pic>
      <xdr:nvPicPr>
        <xdr:cNvPr id="12" name="Grafik 47" descr="Vereinigte Staaten von Amerika (USA) Flagge">
          <a:extLst>
            <a:ext uri="{FF2B5EF4-FFF2-40B4-BE49-F238E27FC236}">
              <a16:creationId xmlns:a16="http://schemas.microsoft.com/office/drawing/2014/main" id="{24A8A2B5-6ECB-4C6B-BF93-A19408276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449324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129540</xdr:colOff>
      <xdr:row>23</xdr:row>
      <xdr:rowOff>60960</xdr:rowOff>
    </xdr:from>
    <xdr:to>
      <xdr:col>3</xdr:col>
      <xdr:colOff>478575</xdr:colOff>
      <xdr:row>23</xdr:row>
      <xdr:rowOff>276960</xdr:rowOff>
    </xdr:to>
    <xdr:pic>
      <xdr:nvPicPr>
        <xdr:cNvPr id="13" name="Grafik 20" descr="Belgien Flagge">
          <a:extLst>
            <a:ext uri="{FF2B5EF4-FFF2-40B4-BE49-F238E27FC236}">
              <a16:creationId xmlns:a16="http://schemas.microsoft.com/office/drawing/2014/main" id="{85C94639-41B3-4328-B3D0-E1016AC10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6420" y="101269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121920</xdr:colOff>
      <xdr:row>24</xdr:row>
      <xdr:rowOff>45720</xdr:rowOff>
    </xdr:from>
    <xdr:to>
      <xdr:col>3</xdr:col>
      <xdr:colOff>481527</xdr:colOff>
      <xdr:row>24</xdr:row>
      <xdr:rowOff>261720</xdr:rowOff>
    </xdr:to>
    <xdr:pic>
      <xdr:nvPicPr>
        <xdr:cNvPr id="14" name="Grafik 109" descr="Russland Flagge">
          <a:extLst>
            <a:ext uri="{FF2B5EF4-FFF2-40B4-BE49-F238E27FC236}">
              <a16:creationId xmlns:a16="http://schemas.microsoft.com/office/drawing/2014/main" id="{365D5D88-2EC0-4943-9537-A205BE39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1104900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121920</xdr:colOff>
      <xdr:row>25</xdr:row>
      <xdr:rowOff>45720</xdr:rowOff>
    </xdr:from>
    <xdr:to>
      <xdr:col>3</xdr:col>
      <xdr:colOff>481527</xdr:colOff>
      <xdr:row>25</xdr:row>
      <xdr:rowOff>261720</xdr:rowOff>
    </xdr:to>
    <xdr:pic>
      <xdr:nvPicPr>
        <xdr:cNvPr id="15" name="Grafik 109" descr="Russland Flagge">
          <a:extLst>
            <a:ext uri="{FF2B5EF4-FFF2-40B4-BE49-F238E27FC236}">
              <a16:creationId xmlns:a16="http://schemas.microsoft.com/office/drawing/2014/main" id="{852396CB-462F-46CD-B7EE-EB242A532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1104900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144780</xdr:colOff>
      <xdr:row>31</xdr:row>
      <xdr:rowOff>60960</xdr:rowOff>
    </xdr:from>
    <xdr:to>
      <xdr:col>3</xdr:col>
      <xdr:colOff>495780</xdr:colOff>
      <xdr:row>31</xdr:row>
      <xdr:rowOff>276960</xdr:rowOff>
    </xdr:to>
    <xdr:pic>
      <xdr:nvPicPr>
        <xdr:cNvPr id="16" name="Grafik 126" descr="Thailand Flagge">
          <a:extLst>
            <a:ext uri="{FF2B5EF4-FFF2-40B4-BE49-F238E27FC236}">
              <a16:creationId xmlns:a16="http://schemas.microsoft.com/office/drawing/2014/main" id="{8A0DDD08-FFCF-4F4F-857A-7CDE2F1FA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1660" y="13251180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35</xdr:row>
      <xdr:rowOff>55245</xdr:rowOff>
    </xdr:from>
    <xdr:to>
      <xdr:col>3</xdr:col>
      <xdr:colOff>448095</xdr:colOff>
      <xdr:row>35</xdr:row>
      <xdr:rowOff>271245</xdr:rowOff>
    </xdr:to>
    <xdr:pic>
      <xdr:nvPicPr>
        <xdr:cNvPr id="17" name="Grafik 49" descr="Frankreich Flagge">
          <a:extLst>
            <a:ext uri="{FF2B5EF4-FFF2-40B4-BE49-F238E27FC236}">
              <a16:creationId xmlns:a16="http://schemas.microsoft.com/office/drawing/2014/main" id="{220F9178-7569-4B50-95FB-1672DB44C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980884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32</xdr:row>
      <xdr:rowOff>55245</xdr:rowOff>
    </xdr:from>
    <xdr:to>
      <xdr:col>3</xdr:col>
      <xdr:colOff>448095</xdr:colOff>
      <xdr:row>32</xdr:row>
      <xdr:rowOff>271245</xdr:rowOff>
    </xdr:to>
    <xdr:pic>
      <xdr:nvPicPr>
        <xdr:cNvPr id="18" name="Grafik 49" descr="Frankreich Flagge">
          <a:extLst>
            <a:ext uri="{FF2B5EF4-FFF2-40B4-BE49-F238E27FC236}">
              <a16:creationId xmlns:a16="http://schemas.microsoft.com/office/drawing/2014/main" id="{942336B4-407C-4A2E-B23D-A5C1D9D85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980884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1051560</xdr:colOff>
      <xdr:row>1</xdr:row>
      <xdr:rowOff>129539</xdr:rowOff>
    </xdr:from>
    <xdr:to>
      <xdr:col>1</xdr:col>
      <xdr:colOff>2171700</xdr:colOff>
      <xdr:row>1</xdr:row>
      <xdr:rowOff>3691108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98B99332-2D92-41D1-A6A7-73B34AC90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1560" y="632459"/>
          <a:ext cx="3627120" cy="3561569"/>
        </a:xfrm>
        <a:prstGeom prst="rect">
          <a:avLst/>
        </a:prstGeom>
      </xdr:spPr>
    </xdr:pic>
    <xdr:clientData/>
  </xdr:twoCellAnchor>
  <xdr:twoCellAnchor>
    <xdr:from>
      <xdr:col>2</xdr:col>
      <xdr:colOff>144775</xdr:colOff>
      <xdr:row>4</xdr:row>
      <xdr:rowOff>144780</xdr:rowOff>
    </xdr:from>
    <xdr:to>
      <xdr:col>3</xdr:col>
      <xdr:colOff>473560</xdr:colOff>
      <xdr:row>6</xdr:row>
      <xdr:rowOff>95940</xdr:rowOff>
    </xdr:to>
    <xdr:pic>
      <xdr:nvPicPr>
        <xdr:cNvPr id="3" name="Grafik 46" descr="Spanien Flagge">
          <a:extLst>
            <a:ext uri="{FF2B5EF4-FFF2-40B4-BE49-F238E27FC236}">
              <a16:creationId xmlns:a16="http://schemas.microsoft.com/office/drawing/2014/main" id="{78C11589-7F77-45EF-BCF7-DE310FE22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9675" y="5082540"/>
          <a:ext cx="930765" cy="57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112395</xdr:colOff>
      <xdr:row>24</xdr:row>
      <xdr:rowOff>55245</xdr:rowOff>
    </xdr:from>
    <xdr:to>
      <xdr:col>3</xdr:col>
      <xdr:colOff>432855</xdr:colOff>
      <xdr:row>24</xdr:row>
      <xdr:rowOff>271245</xdr:rowOff>
    </xdr:to>
    <xdr:pic>
      <xdr:nvPicPr>
        <xdr:cNvPr id="4" name="Grafik 49" descr="Frankreich Flagge">
          <a:extLst>
            <a:ext uri="{FF2B5EF4-FFF2-40B4-BE49-F238E27FC236}">
              <a16:creationId xmlns:a16="http://schemas.microsoft.com/office/drawing/2014/main" id="{339B46AD-E3F4-497A-B1BC-8631C18AD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1105852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35</xdr:row>
      <xdr:rowOff>53340</xdr:rowOff>
    </xdr:from>
    <xdr:to>
      <xdr:col>3</xdr:col>
      <xdr:colOff>463335</xdr:colOff>
      <xdr:row>35</xdr:row>
      <xdr:rowOff>269340</xdr:rowOff>
    </xdr:to>
    <xdr:pic>
      <xdr:nvPicPr>
        <xdr:cNvPr id="5" name="Grafik 47" descr="Vereinigte Staaten von Amerika (USA) Flagge">
          <a:extLst>
            <a:ext uri="{FF2B5EF4-FFF2-40B4-BE49-F238E27FC236}">
              <a16:creationId xmlns:a16="http://schemas.microsoft.com/office/drawing/2014/main" id="{E3D0B6E4-5926-4F51-B588-22817F2DE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449324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36</xdr:row>
      <xdr:rowOff>53340</xdr:rowOff>
    </xdr:from>
    <xdr:to>
      <xdr:col>3</xdr:col>
      <xdr:colOff>463335</xdr:colOff>
      <xdr:row>36</xdr:row>
      <xdr:rowOff>269340</xdr:rowOff>
    </xdr:to>
    <xdr:pic>
      <xdr:nvPicPr>
        <xdr:cNvPr id="6" name="Grafik 47" descr="Vereinigte Staaten von Amerika (USA) Flagge">
          <a:extLst>
            <a:ext uri="{FF2B5EF4-FFF2-40B4-BE49-F238E27FC236}">
              <a16:creationId xmlns:a16="http://schemas.microsoft.com/office/drawing/2014/main" id="{57EB2396-6CCA-4D73-896C-3F7B42027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449324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35</xdr:row>
      <xdr:rowOff>55245</xdr:rowOff>
    </xdr:from>
    <xdr:to>
      <xdr:col>3</xdr:col>
      <xdr:colOff>448095</xdr:colOff>
      <xdr:row>35</xdr:row>
      <xdr:rowOff>271245</xdr:rowOff>
    </xdr:to>
    <xdr:pic>
      <xdr:nvPicPr>
        <xdr:cNvPr id="7" name="Grafik 49" descr="Frankreich Flagge">
          <a:extLst>
            <a:ext uri="{FF2B5EF4-FFF2-40B4-BE49-F238E27FC236}">
              <a16:creationId xmlns:a16="http://schemas.microsoft.com/office/drawing/2014/main" id="{4BFD7A1B-00FC-42B9-82F0-F8E159481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1449514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36</xdr:row>
      <xdr:rowOff>55245</xdr:rowOff>
    </xdr:from>
    <xdr:to>
      <xdr:col>3</xdr:col>
      <xdr:colOff>448095</xdr:colOff>
      <xdr:row>36</xdr:row>
      <xdr:rowOff>271245</xdr:rowOff>
    </xdr:to>
    <xdr:pic>
      <xdr:nvPicPr>
        <xdr:cNvPr id="8" name="Grafik 49" descr="Frankreich Flagge">
          <a:extLst>
            <a:ext uri="{FF2B5EF4-FFF2-40B4-BE49-F238E27FC236}">
              <a16:creationId xmlns:a16="http://schemas.microsoft.com/office/drawing/2014/main" id="{080E0C94-515B-4666-BAD0-0DAF42CC8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1449514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34</xdr:row>
      <xdr:rowOff>55245</xdr:rowOff>
    </xdr:from>
    <xdr:to>
      <xdr:col>3</xdr:col>
      <xdr:colOff>448095</xdr:colOff>
      <xdr:row>34</xdr:row>
      <xdr:rowOff>271245</xdr:rowOff>
    </xdr:to>
    <xdr:pic>
      <xdr:nvPicPr>
        <xdr:cNvPr id="9" name="Grafik 49" descr="Frankreich Flagge">
          <a:extLst>
            <a:ext uri="{FF2B5EF4-FFF2-40B4-BE49-F238E27FC236}">
              <a16:creationId xmlns:a16="http://schemas.microsoft.com/office/drawing/2014/main" id="{4BA8D3FA-2279-4620-AB12-AB98E7DB22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1449514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31</xdr:row>
      <xdr:rowOff>53340</xdr:rowOff>
    </xdr:from>
    <xdr:to>
      <xdr:col>3</xdr:col>
      <xdr:colOff>463335</xdr:colOff>
      <xdr:row>31</xdr:row>
      <xdr:rowOff>269340</xdr:rowOff>
    </xdr:to>
    <xdr:pic>
      <xdr:nvPicPr>
        <xdr:cNvPr id="10" name="Grafik 47" descr="Vereinigte Staaten von Amerika (USA) Flagge">
          <a:extLst>
            <a:ext uri="{FF2B5EF4-FFF2-40B4-BE49-F238E27FC236}">
              <a16:creationId xmlns:a16="http://schemas.microsoft.com/office/drawing/2014/main" id="{91A9777F-B756-41D3-AA94-A933E6EF0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480566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31</xdr:row>
      <xdr:rowOff>55245</xdr:rowOff>
    </xdr:from>
    <xdr:to>
      <xdr:col>3</xdr:col>
      <xdr:colOff>448095</xdr:colOff>
      <xdr:row>31</xdr:row>
      <xdr:rowOff>271245</xdr:rowOff>
    </xdr:to>
    <xdr:pic>
      <xdr:nvPicPr>
        <xdr:cNvPr id="11" name="Grafik 49" descr="Frankreich Flagge">
          <a:extLst>
            <a:ext uri="{FF2B5EF4-FFF2-40B4-BE49-F238E27FC236}">
              <a16:creationId xmlns:a16="http://schemas.microsoft.com/office/drawing/2014/main" id="{4AE085EB-050B-410B-878A-13890BF51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1480756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32</xdr:row>
      <xdr:rowOff>53340</xdr:rowOff>
    </xdr:from>
    <xdr:to>
      <xdr:col>3</xdr:col>
      <xdr:colOff>463335</xdr:colOff>
      <xdr:row>32</xdr:row>
      <xdr:rowOff>269340</xdr:rowOff>
    </xdr:to>
    <xdr:pic>
      <xdr:nvPicPr>
        <xdr:cNvPr id="12" name="Grafik 47" descr="Vereinigte Staaten von Amerika (USA) Flagge">
          <a:extLst>
            <a:ext uri="{FF2B5EF4-FFF2-40B4-BE49-F238E27FC236}">
              <a16:creationId xmlns:a16="http://schemas.microsoft.com/office/drawing/2014/main" id="{84FE6290-3084-416B-93C0-1F8A9C198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449324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182880</xdr:colOff>
      <xdr:row>23</xdr:row>
      <xdr:rowOff>45720</xdr:rowOff>
    </xdr:from>
    <xdr:to>
      <xdr:col>3</xdr:col>
      <xdr:colOff>421534</xdr:colOff>
      <xdr:row>23</xdr:row>
      <xdr:rowOff>189720</xdr:rowOff>
    </xdr:to>
    <xdr:pic>
      <xdr:nvPicPr>
        <xdr:cNvPr id="13" name="Grafik 8" descr="Deutschland Flagge">
          <a:extLst>
            <a:ext uri="{FF2B5EF4-FFF2-40B4-BE49-F238E27FC236}">
              <a16:creationId xmlns:a16="http://schemas.microsoft.com/office/drawing/2014/main" id="{41F90ACD-41B9-4A76-9834-1F060137D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9760" y="10736580"/>
          <a:ext cx="238654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83820</xdr:colOff>
      <xdr:row>25</xdr:row>
      <xdr:rowOff>53340</xdr:rowOff>
    </xdr:from>
    <xdr:to>
      <xdr:col>3</xdr:col>
      <xdr:colOff>441801</xdr:colOff>
      <xdr:row>25</xdr:row>
      <xdr:rowOff>269340</xdr:rowOff>
    </xdr:to>
    <xdr:pic>
      <xdr:nvPicPr>
        <xdr:cNvPr id="14" name="Grafik 8" descr="Deutschland Flagge">
          <a:extLst>
            <a:ext uri="{FF2B5EF4-FFF2-40B4-BE49-F238E27FC236}">
              <a16:creationId xmlns:a16="http://schemas.microsoft.com/office/drawing/2014/main" id="{94C1972F-A146-4DD6-AA2A-E1A6102FF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980694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21</xdr:row>
      <xdr:rowOff>53340</xdr:rowOff>
    </xdr:from>
    <xdr:to>
      <xdr:col>3</xdr:col>
      <xdr:colOff>463335</xdr:colOff>
      <xdr:row>21</xdr:row>
      <xdr:rowOff>269340</xdr:rowOff>
    </xdr:to>
    <xdr:pic>
      <xdr:nvPicPr>
        <xdr:cNvPr id="15" name="Grafik 46" descr="Spanien Flagge">
          <a:extLst>
            <a:ext uri="{FF2B5EF4-FFF2-40B4-BE49-F238E27FC236}">
              <a16:creationId xmlns:a16="http://schemas.microsoft.com/office/drawing/2014/main" id="{A402375B-4813-465D-80D9-1C5050AAF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011936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106680</xdr:colOff>
      <xdr:row>20</xdr:row>
      <xdr:rowOff>53340</xdr:rowOff>
    </xdr:from>
    <xdr:to>
      <xdr:col>3</xdr:col>
      <xdr:colOff>467990</xdr:colOff>
      <xdr:row>20</xdr:row>
      <xdr:rowOff>269340</xdr:rowOff>
    </xdr:to>
    <xdr:pic>
      <xdr:nvPicPr>
        <xdr:cNvPr id="16" name="Grafik 26" descr="Bulgarien Flagge">
          <a:extLst>
            <a:ext uri="{FF2B5EF4-FFF2-40B4-BE49-F238E27FC236}">
              <a16:creationId xmlns:a16="http://schemas.microsoft.com/office/drawing/2014/main" id="{52BA58F4-97F4-45F8-9A05-FE59908F9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3560" y="9806940"/>
          <a:ext cx="36131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10</xdr:row>
      <xdr:rowOff>55245</xdr:rowOff>
    </xdr:from>
    <xdr:to>
      <xdr:col>3</xdr:col>
      <xdr:colOff>448095</xdr:colOff>
      <xdr:row>10</xdr:row>
      <xdr:rowOff>271245</xdr:rowOff>
    </xdr:to>
    <xdr:pic>
      <xdr:nvPicPr>
        <xdr:cNvPr id="17" name="Grafik 49" descr="Frankreich Flagge">
          <a:extLst>
            <a:ext uri="{FF2B5EF4-FFF2-40B4-BE49-F238E27FC236}">
              <a16:creationId xmlns:a16="http://schemas.microsoft.com/office/drawing/2014/main" id="{16688185-1744-40D6-B083-5D33BB65F0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677608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11</xdr:row>
      <xdr:rowOff>53340</xdr:rowOff>
    </xdr:from>
    <xdr:to>
      <xdr:col>3</xdr:col>
      <xdr:colOff>472281</xdr:colOff>
      <xdr:row>11</xdr:row>
      <xdr:rowOff>269340</xdr:rowOff>
    </xdr:to>
    <xdr:pic>
      <xdr:nvPicPr>
        <xdr:cNvPr id="18" name="Grafik 8" descr="Deutschland Flagge">
          <a:extLst>
            <a:ext uri="{FF2B5EF4-FFF2-40B4-BE49-F238E27FC236}">
              <a16:creationId xmlns:a16="http://schemas.microsoft.com/office/drawing/2014/main" id="{E519BBD3-6910-4CB8-899E-BAD9A39A5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708660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121920</xdr:colOff>
      <xdr:row>12</xdr:row>
      <xdr:rowOff>45720</xdr:rowOff>
    </xdr:from>
    <xdr:to>
      <xdr:col>3</xdr:col>
      <xdr:colOff>470955</xdr:colOff>
      <xdr:row>12</xdr:row>
      <xdr:rowOff>261720</xdr:rowOff>
    </xdr:to>
    <xdr:pic>
      <xdr:nvPicPr>
        <xdr:cNvPr id="19" name="Grafik 125" descr="Tschechische Republik Flagge">
          <a:extLst>
            <a:ext uri="{FF2B5EF4-FFF2-40B4-BE49-F238E27FC236}">
              <a16:creationId xmlns:a16="http://schemas.microsoft.com/office/drawing/2014/main" id="{95D23638-F941-4D70-917B-C906A9F66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70789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175260</xdr:colOff>
      <xdr:row>23</xdr:row>
      <xdr:rowOff>426720</xdr:rowOff>
    </xdr:from>
    <xdr:to>
      <xdr:col>3</xdr:col>
      <xdr:colOff>413914</xdr:colOff>
      <xdr:row>23</xdr:row>
      <xdr:rowOff>570720</xdr:rowOff>
    </xdr:to>
    <xdr:pic>
      <xdr:nvPicPr>
        <xdr:cNvPr id="20" name="Grafik 8" descr="Deutschland Flagge">
          <a:extLst>
            <a:ext uri="{FF2B5EF4-FFF2-40B4-BE49-F238E27FC236}">
              <a16:creationId xmlns:a16="http://schemas.microsoft.com/office/drawing/2014/main" id="{5AB4EC8B-7AC8-4AB2-9D17-2F5E9A26A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2140" y="11117580"/>
          <a:ext cx="238654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190500</xdr:colOff>
      <xdr:row>23</xdr:row>
      <xdr:rowOff>236220</xdr:rowOff>
    </xdr:from>
    <xdr:to>
      <xdr:col>3</xdr:col>
      <xdr:colOff>404140</xdr:colOff>
      <xdr:row>23</xdr:row>
      <xdr:rowOff>380220</xdr:rowOff>
    </xdr:to>
    <xdr:pic>
      <xdr:nvPicPr>
        <xdr:cNvPr id="21" name="Grafik 49" descr="Frankreich Flagge">
          <a:extLst>
            <a:ext uri="{FF2B5EF4-FFF2-40B4-BE49-F238E27FC236}">
              <a16:creationId xmlns:a16="http://schemas.microsoft.com/office/drawing/2014/main" id="{22B737EB-5A0C-4FC4-8E2B-92C6960E6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7380" y="10927080"/>
          <a:ext cx="213640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137160</xdr:colOff>
      <xdr:row>4</xdr:row>
      <xdr:rowOff>152400</xdr:rowOff>
    </xdr:from>
    <xdr:to>
      <xdr:col>3</xdr:col>
      <xdr:colOff>471180</xdr:colOff>
      <xdr:row>6</xdr:row>
      <xdr:rowOff>103560</xdr:rowOff>
    </xdr:to>
    <xdr:pic>
      <xdr:nvPicPr>
        <xdr:cNvPr id="2" name="Grafik 131" descr="Türkei Flagge">
          <a:extLst>
            <a:ext uri="{FF2B5EF4-FFF2-40B4-BE49-F238E27FC236}">
              <a16:creationId xmlns:a16="http://schemas.microsoft.com/office/drawing/2014/main" id="{2B360EE5-D329-4BCC-B8FE-FA1C53CF6E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2060" y="5090160"/>
          <a:ext cx="936000" cy="57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1272541</xdr:colOff>
      <xdr:row>1</xdr:row>
      <xdr:rowOff>114300</xdr:rowOff>
    </xdr:from>
    <xdr:to>
      <xdr:col>1</xdr:col>
      <xdr:colOff>2120271</xdr:colOff>
      <xdr:row>1</xdr:row>
      <xdr:rowOff>3672840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CAA1C7E5-0EEA-42D4-AD92-CFB47A9D8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541" y="617220"/>
          <a:ext cx="3354710" cy="3558540"/>
        </a:xfrm>
        <a:prstGeom prst="rect">
          <a:avLst/>
        </a:prstGeom>
      </xdr:spPr>
    </xdr:pic>
    <xdr:clientData/>
  </xdr:twoCellAnchor>
  <xdr:twoCellAnchor>
    <xdr:from>
      <xdr:col>3</xdr:col>
      <xdr:colOff>198120</xdr:colOff>
      <xdr:row>17</xdr:row>
      <xdr:rowOff>38100</xdr:rowOff>
    </xdr:from>
    <xdr:to>
      <xdr:col>3</xdr:col>
      <xdr:colOff>433757</xdr:colOff>
      <xdr:row>17</xdr:row>
      <xdr:rowOff>182100</xdr:rowOff>
    </xdr:to>
    <xdr:pic>
      <xdr:nvPicPr>
        <xdr:cNvPr id="4" name="Grafik 31" descr="Weißrussland Flagge">
          <a:extLst>
            <a:ext uri="{FF2B5EF4-FFF2-40B4-BE49-F238E27FC236}">
              <a16:creationId xmlns:a16="http://schemas.microsoft.com/office/drawing/2014/main" id="{EE990909-8C03-416E-8055-15B63039F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8938260"/>
          <a:ext cx="235637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205740</xdr:colOff>
      <xdr:row>17</xdr:row>
      <xdr:rowOff>228600</xdr:rowOff>
    </xdr:from>
    <xdr:to>
      <xdr:col>3</xdr:col>
      <xdr:colOff>439740</xdr:colOff>
      <xdr:row>17</xdr:row>
      <xdr:rowOff>372600</xdr:rowOff>
    </xdr:to>
    <xdr:pic>
      <xdr:nvPicPr>
        <xdr:cNvPr id="5" name="Grafik 85" descr="Marokko Flagge">
          <a:extLst>
            <a:ext uri="{FF2B5EF4-FFF2-40B4-BE49-F238E27FC236}">
              <a16:creationId xmlns:a16="http://schemas.microsoft.com/office/drawing/2014/main" id="{328EB2AB-194D-4B35-8557-F00696331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2620" y="9128760"/>
          <a:ext cx="234000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198120</xdr:colOff>
      <xdr:row>12</xdr:row>
      <xdr:rowOff>38100</xdr:rowOff>
    </xdr:from>
    <xdr:to>
      <xdr:col>3</xdr:col>
      <xdr:colOff>432120</xdr:colOff>
      <xdr:row>12</xdr:row>
      <xdr:rowOff>182100</xdr:rowOff>
    </xdr:to>
    <xdr:pic>
      <xdr:nvPicPr>
        <xdr:cNvPr id="6" name="Grafik 64" descr="Italien Flagge">
          <a:extLst>
            <a:ext uri="{FF2B5EF4-FFF2-40B4-BE49-F238E27FC236}">
              <a16:creationId xmlns:a16="http://schemas.microsoft.com/office/drawing/2014/main" id="{3695CE5A-6925-4762-9A15-C4B084B66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7383780"/>
          <a:ext cx="234000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198120</xdr:colOff>
      <xdr:row>12</xdr:row>
      <xdr:rowOff>228600</xdr:rowOff>
    </xdr:from>
    <xdr:to>
      <xdr:col>3</xdr:col>
      <xdr:colOff>430811</xdr:colOff>
      <xdr:row>12</xdr:row>
      <xdr:rowOff>372600</xdr:rowOff>
    </xdr:to>
    <xdr:pic>
      <xdr:nvPicPr>
        <xdr:cNvPr id="7" name="Grafik 49" descr="Frankreich Flagge">
          <a:extLst>
            <a:ext uri="{FF2B5EF4-FFF2-40B4-BE49-F238E27FC236}">
              <a16:creationId xmlns:a16="http://schemas.microsoft.com/office/drawing/2014/main" id="{4E2F612B-95AD-48CF-99D0-B3A73039E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7574280"/>
          <a:ext cx="232691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10</xdr:row>
      <xdr:rowOff>60960</xdr:rowOff>
    </xdr:from>
    <xdr:to>
      <xdr:col>3</xdr:col>
      <xdr:colOff>473907</xdr:colOff>
      <xdr:row>10</xdr:row>
      <xdr:rowOff>276960</xdr:rowOff>
    </xdr:to>
    <xdr:pic>
      <xdr:nvPicPr>
        <xdr:cNvPr id="8" name="Grafik 109" descr="Russland Flagge">
          <a:extLst>
            <a:ext uri="{FF2B5EF4-FFF2-40B4-BE49-F238E27FC236}">
              <a16:creationId xmlns:a16="http://schemas.microsoft.com/office/drawing/2014/main" id="{1A0C67B8-8345-413A-91E8-E0C66A996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678180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15</xdr:row>
      <xdr:rowOff>60960</xdr:rowOff>
    </xdr:from>
    <xdr:to>
      <xdr:col>3</xdr:col>
      <xdr:colOff>473907</xdr:colOff>
      <xdr:row>15</xdr:row>
      <xdr:rowOff>276960</xdr:rowOff>
    </xdr:to>
    <xdr:pic>
      <xdr:nvPicPr>
        <xdr:cNvPr id="9" name="Grafik 109" descr="Russland Flagge">
          <a:extLst>
            <a:ext uri="{FF2B5EF4-FFF2-40B4-BE49-F238E27FC236}">
              <a16:creationId xmlns:a16="http://schemas.microsoft.com/office/drawing/2014/main" id="{992C63E5-E483-454F-8BAD-DAD183157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678180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121920</xdr:colOff>
      <xdr:row>11</xdr:row>
      <xdr:rowOff>45720</xdr:rowOff>
    </xdr:from>
    <xdr:to>
      <xdr:col>3</xdr:col>
      <xdr:colOff>470955</xdr:colOff>
      <xdr:row>11</xdr:row>
      <xdr:rowOff>261720</xdr:rowOff>
    </xdr:to>
    <xdr:pic>
      <xdr:nvPicPr>
        <xdr:cNvPr id="10" name="Grafik 125" descr="Tschechische Republik Flagge">
          <a:extLst>
            <a:ext uri="{FF2B5EF4-FFF2-40B4-BE49-F238E27FC236}">
              <a16:creationId xmlns:a16="http://schemas.microsoft.com/office/drawing/2014/main" id="{1C021122-D570-4EED-AD1E-AD21CC653F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70789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121922</xdr:colOff>
      <xdr:row>16</xdr:row>
      <xdr:rowOff>45720</xdr:rowOff>
    </xdr:from>
    <xdr:to>
      <xdr:col>3</xdr:col>
      <xdr:colOff>479795</xdr:colOff>
      <xdr:row>16</xdr:row>
      <xdr:rowOff>261720</xdr:rowOff>
    </xdr:to>
    <xdr:pic>
      <xdr:nvPicPr>
        <xdr:cNvPr id="11" name="Grafik 98" descr="Usbekistan Flagge">
          <a:extLst>
            <a:ext uri="{FF2B5EF4-FFF2-40B4-BE49-F238E27FC236}">
              <a16:creationId xmlns:a16="http://schemas.microsoft.com/office/drawing/2014/main" id="{B2099E6D-45A5-44E5-A31F-F8531C86A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2" y="8633460"/>
          <a:ext cx="357873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121920</xdr:colOff>
      <xdr:row>20</xdr:row>
      <xdr:rowOff>45720</xdr:rowOff>
    </xdr:from>
    <xdr:to>
      <xdr:col>3</xdr:col>
      <xdr:colOff>470955</xdr:colOff>
      <xdr:row>20</xdr:row>
      <xdr:rowOff>261720</xdr:rowOff>
    </xdr:to>
    <xdr:pic>
      <xdr:nvPicPr>
        <xdr:cNvPr id="12" name="Grafik 125" descr="Tschechische Republik Flagge">
          <a:extLst>
            <a:ext uri="{FF2B5EF4-FFF2-40B4-BE49-F238E27FC236}">
              <a16:creationId xmlns:a16="http://schemas.microsoft.com/office/drawing/2014/main" id="{3743937E-DC5E-4725-B9FD-2F52D99FD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70789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137160</xdr:colOff>
      <xdr:row>21</xdr:row>
      <xdr:rowOff>45720</xdr:rowOff>
    </xdr:from>
    <xdr:to>
      <xdr:col>3</xdr:col>
      <xdr:colOff>488160</xdr:colOff>
      <xdr:row>21</xdr:row>
      <xdr:rowOff>261720</xdr:rowOff>
    </xdr:to>
    <xdr:pic>
      <xdr:nvPicPr>
        <xdr:cNvPr id="13" name="Grafik 85" descr="Marokko Flagge">
          <a:extLst>
            <a:ext uri="{FF2B5EF4-FFF2-40B4-BE49-F238E27FC236}">
              <a16:creationId xmlns:a16="http://schemas.microsoft.com/office/drawing/2014/main" id="{E8135380-7495-4DB0-ACEE-313933E0B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4040" y="10279380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112395</xdr:colOff>
      <xdr:row>24</xdr:row>
      <xdr:rowOff>55245</xdr:rowOff>
    </xdr:from>
    <xdr:to>
      <xdr:col>3</xdr:col>
      <xdr:colOff>432855</xdr:colOff>
      <xdr:row>24</xdr:row>
      <xdr:rowOff>271245</xdr:rowOff>
    </xdr:to>
    <xdr:pic>
      <xdr:nvPicPr>
        <xdr:cNvPr id="14" name="Grafik 49" descr="Frankreich Flagge">
          <a:extLst>
            <a:ext uri="{FF2B5EF4-FFF2-40B4-BE49-F238E27FC236}">
              <a16:creationId xmlns:a16="http://schemas.microsoft.com/office/drawing/2014/main" id="{24B11E73-8DDC-42EA-B90A-C62EFCD81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1105852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104775</xdr:colOff>
      <xdr:row>25</xdr:row>
      <xdr:rowOff>41910</xdr:rowOff>
    </xdr:from>
    <xdr:to>
      <xdr:col>3</xdr:col>
      <xdr:colOff>425235</xdr:colOff>
      <xdr:row>25</xdr:row>
      <xdr:rowOff>257910</xdr:rowOff>
    </xdr:to>
    <xdr:pic>
      <xdr:nvPicPr>
        <xdr:cNvPr id="15" name="Grafik 49" descr="Frankreich Flagge">
          <a:extLst>
            <a:ext uri="{FF2B5EF4-FFF2-40B4-BE49-F238E27FC236}">
              <a16:creationId xmlns:a16="http://schemas.microsoft.com/office/drawing/2014/main" id="{22C80D05-4489-4953-BD09-7B4768C10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1655" y="11045190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36</xdr:row>
      <xdr:rowOff>53340</xdr:rowOff>
    </xdr:from>
    <xdr:to>
      <xdr:col>3</xdr:col>
      <xdr:colOff>463335</xdr:colOff>
      <xdr:row>36</xdr:row>
      <xdr:rowOff>269340</xdr:rowOff>
    </xdr:to>
    <xdr:pic>
      <xdr:nvPicPr>
        <xdr:cNvPr id="16" name="Grafik 47" descr="Vereinigte Staaten von Amerika (USA) Flagge">
          <a:extLst>
            <a:ext uri="{FF2B5EF4-FFF2-40B4-BE49-F238E27FC236}">
              <a16:creationId xmlns:a16="http://schemas.microsoft.com/office/drawing/2014/main" id="{7216F64A-8AB7-4D5C-8B67-034999F33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35559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121920</xdr:colOff>
      <xdr:row>31</xdr:row>
      <xdr:rowOff>45720</xdr:rowOff>
    </xdr:from>
    <xdr:to>
      <xdr:col>3</xdr:col>
      <xdr:colOff>481527</xdr:colOff>
      <xdr:row>31</xdr:row>
      <xdr:rowOff>261720</xdr:rowOff>
    </xdr:to>
    <xdr:pic>
      <xdr:nvPicPr>
        <xdr:cNvPr id="17" name="Grafik 109" descr="Russland Flagge">
          <a:extLst>
            <a:ext uri="{FF2B5EF4-FFF2-40B4-BE49-F238E27FC236}">
              <a16:creationId xmlns:a16="http://schemas.microsoft.com/office/drawing/2014/main" id="{D5E84854-9D36-420C-8488-312298BFC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1136142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121920</xdr:colOff>
      <xdr:row>35</xdr:row>
      <xdr:rowOff>45720</xdr:rowOff>
    </xdr:from>
    <xdr:to>
      <xdr:col>3</xdr:col>
      <xdr:colOff>481527</xdr:colOff>
      <xdr:row>35</xdr:row>
      <xdr:rowOff>261720</xdr:rowOff>
    </xdr:to>
    <xdr:pic>
      <xdr:nvPicPr>
        <xdr:cNvPr id="18" name="Grafik 109" descr="Russland Flagge">
          <a:extLst>
            <a:ext uri="{FF2B5EF4-FFF2-40B4-BE49-F238E27FC236}">
              <a16:creationId xmlns:a16="http://schemas.microsoft.com/office/drawing/2014/main" id="{7A79D995-D4F7-484B-8F95-530A5C8CF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1136142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129540</xdr:colOff>
      <xdr:row>32</xdr:row>
      <xdr:rowOff>45720</xdr:rowOff>
    </xdr:from>
    <xdr:to>
      <xdr:col>3</xdr:col>
      <xdr:colOff>480540</xdr:colOff>
      <xdr:row>32</xdr:row>
      <xdr:rowOff>261720</xdr:rowOff>
    </xdr:to>
    <xdr:pic>
      <xdr:nvPicPr>
        <xdr:cNvPr id="19" name="Grafik 85" descr="Marokko Flagge">
          <a:extLst>
            <a:ext uri="{FF2B5EF4-FFF2-40B4-BE49-F238E27FC236}">
              <a16:creationId xmlns:a16="http://schemas.microsoft.com/office/drawing/2014/main" id="{00F3C077-E941-4B51-BA4E-01D5D904D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6420" y="13716000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34</xdr:row>
      <xdr:rowOff>53340</xdr:rowOff>
    </xdr:from>
    <xdr:to>
      <xdr:col>3</xdr:col>
      <xdr:colOff>465300</xdr:colOff>
      <xdr:row>34</xdr:row>
      <xdr:rowOff>269340</xdr:rowOff>
    </xdr:to>
    <xdr:pic>
      <xdr:nvPicPr>
        <xdr:cNvPr id="20" name="Grafik 126" descr="Thailand Flagge">
          <a:extLst>
            <a:ext uri="{FF2B5EF4-FFF2-40B4-BE49-F238E27FC236}">
              <a16:creationId xmlns:a16="http://schemas.microsoft.com/office/drawing/2014/main" id="{F363FBD6-86DF-4A92-ABAB-5E514760C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4348460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106680</xdr:colOff>
      <xdr:row>23</xdr:row>
      <xdr:rowOff>53340</xdr:rowOff>
    </xdr:from>
    <xdr:to>
      <xdr:col>3</xdr:col>
      <xdr:colOff>455715</xdr:colOff>
      <xdr:row>23</xdr:row>
      <xdr:rowOff>269340</xdr:rowOff>
    </xdr:to>
    <xdr:pic>
      <xdr:nvPicPr>
        <xdr:cNvPr id="21" name="Grafik 114" descr="Slowenien Flagge">
          <a:extLst>
            <a:ext uri="{FF2B5EF4-FFF2-40B4-BE49-F238E27FC236}">
              <a16:creationId xmlns:a16="http://schemas.microsoft.com/office/drawing/2014/main" id="{681902C3-F8D8-4EC1-8D84-9DF77EA41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3560" y="1091184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1104900</xdr:colOff>
      <xdr:row>1</xdr:row>
      <xdr:rowOff>167640</xdr:rowOff>
    </xdr:from>
    <xdr:to>
      <xdr:col>1</xdr:col>
      <xdr:colOff>2083634</xdr:colOff>
      <xdr:row>1</xdr:row>
      <xdr:rowOff>3615259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1635ADB-A2C2-412A-A500-C9038B97A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4900" y="670560"/>
          <a:ext cx="3485714" cy="3447619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10</xdr:row>
      <xdr:rowOff>60960</xdr:rowOff>
    </xdr:from>
    <xdr:to>
      <xdr:col>3</xdr:col>
      <xdr:colOff>473907</xdr:colOff>
      <xdr:row>10</xdr:row>
      <xdr:rowOff>276960</xdr:rowOff>
    </xdr:to>
    <xdr:pic>
      <xdr:nvPicPr>
        <xdr:cNvPr id="3" name="Grafik 109" descr="Russland Flagge">
          <a:extLst>
            <a:ext uri="{FF2B5EF4-FFF2-40B4-BE49-F238E27FC236}">
              <a16:creationId xmlns:a16="http://schemas.microsoft.com/office/drawing/2014/main" id="{FD11C205-7AAD-48CE-8E63-679EDAA6D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678180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11</xdr:row>
      <xdr:rowOff>55245</xdr:rowOff>
    </xdr:from>
    <xdr:to>
      <xdr:col>3</xdr:col>
      <xdr:colOff>448095</xdr:colOff>
      <xdr:row>11</xdr:row>
      <xdr:rowOff>271245</xdr:rowOff>
    </xdr:to>
    <xdr:pic>
      <xdr:nvPicPr>
        <xdr:cNvPr id="4" name="Grafik 49" descr="Frankreich Flagge">
          <a:extLst>
            <a:ext uri="{FF2B5EF4-FFF2-40B4-BE49-F238E27FC236}">
              <a16:creationId xmlns:a16="http://schemas.microsoft.com/office/drawing/2014/main" id="{E8BB2714-F0D3-49BE-9ACB-71F9C37A6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677608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137160</xdr:colOff>
      <xdr:row>12</xdr:row>
      <xdr:rowOff>45720</xdr:rowOff>
    </xdr:from>
    <xdr:to>
      <xdr:col>3</xdr:col>
      <xdr:colOff>488160</xdr:colOff>
      <xdr:row>12</xdr:row>
      <xdr:rowOff>261720</xdr:rowOff>
    </xdr:to>
    <xdr:pic>
      <xdr:nvPicPr>
        <xdr:cNvPr id="5" name="Grafik 85" descr="Marokko Flagge">
          <a:extLst>
            <a:ext uri="{FF2B5EF4-FFF2-40B4-BE49-F238E27FC236}">
              <a16:creationId xmlns:a16="http://schemas.microsoft.com/office/drawing/2014/main" id="{76DFBBDF-D845-49C5-B687-8FD16A55F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4040" y="10279380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15</xdr:row>
      <xdr:rowOff>60960</xdr:rowOff>
    </xdr:from>
    <xdr:to>
      <xdr:col>3</xdr:col>
      <xdr:colOff>473907</xdr:colOff>
      <xdr:row>15</xdr:row>
      <xdr:rowOff>276960</xdr:rowOff>
    </xdr:to>
    <xdr:pic>
      <xdr:nvPicPr>
        <xdr:cNvPr id="6" name="Grafik 109" descr="Russland Flagge">
          <a:extLst>
            <a:ext uri="{FF2B5EF4-FFF2-40B4-BE49-F238E27FC236}">
              <a16:creationId xmlns:a16="http://schemas.microsoft.com/office/drawing/2014/main" id="{05B36DDB-AAD1-46C1-89CF-A6E5CC55E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833628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16</xdr:row>
      <xdr:rowOff>55245</xdr:rowOff>
    </xdr:from>
    <xdr:to>
      <xdr:col>3</xdr:col>
      <xdr:colOff>448095</xdr:colOff>
      <xdr:row>16</xdr:row>
      <xdr:rowOff>271245</xdr:rowOff>
    </xdr:to>
    <xdr:pic>
      <xdr:nvPicPr>
        <xdr:cNvPr id="7" name="Grafik 49" descr="Frankreich Flagge">
          <a:extLst>
            <a:ext uri="{FF2B5EF4-FFF2-40B4-BE49-F238E27FC236}">
              <a16:creationId xmlns:a16="http://schemas.microsoft.com/office/drawing/2014/main" id="{F827970A-6829-4D56-BF96-49FB18050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677608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17</xdr:row>
      <xdr:rowOff>53340</xdr:rowOff>
    </xdr:from>
    <xdr:to>
      <xdr:col>3</xdr:col>
      <xdr:colOff>463335</xdr:colOff>
      <xdr:row>17</xdr:row>
      <xdr:rowOff>269340</xdr:rowOff>
    </xdr:to>
    <xdr:pic>
      <xdr:nvPicPr>
        <xdr:cNvPr id="8" name="Grafik 47" descr="Vereinigte Staaten von Amerika (USA) Flagge">
          <a:extLst>
            <a:ext uri="{FF2B5EF4-FFF2-40B4-BE49-F238E27FC236}">
              <a16:creationId xmlns:a16="http://schemas.microsoft.com/office/drawing/2014/main" id="{A23247DC-32E5-498F-A1F8-FD4F22599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739902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112395</xdr:colOff>
      <xdr:row>25</xdr:row>
      <xdr:rowOff>55245</xdr:rowOff>
    </xdr:from>
    <xdr:to>
      <xdr:col>3</xdr:col>
      <xdr:colOff>432855</xdr:colOff>
      <xdr:row>25</xdr:row>
      <xdr:rowOff>271245</xdr:rowOff>
    </xdr:to>
    <xdr:pic>
      <xdr:nvPicPr>
        <xdr:cNvPr id="9" name="Grafik 49" descr="Frankreich Flagge">
          <a:extLst>
            <a:ext uri="{FF2B5EF4-FFF2-40B4-BE49-F238E27FC236}">
              <a16:creationId xmlns:a16="http://schemas.microsoft.com/office/drawing/2014/main" id="{31902E66-0B5F-47FF-B81C-77E68BC8B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1122616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23</xdr:row>
      <xdr:rowOff>53340</xdr:rowOff>
    </xdr:from>
    <xdr:to>
      <xdr:col>3</xdr:col>
      <xdr:colOff>463335</xdr:colOff>
      <xdr:row>23</xdr:row>
      <xdr:rowOff>269340</xdr:rowOff>
    </xdr:to>
    <xdr:pic>
      <xdr:nvPicPr>
        <xdr:cNvPr id="10" name="Grafik 47" descr="Vereinigte Staaten von Amerika (USA) Flagge">
          <a:extLst>
            <a:ext uri="{FF2B5EF4-FFF2-40B4-BE49-F238E27FC236}">
              <a16:creationId xmlns:a16="http://schemas.microsoft.com/office/drawing/2014/main" id="{F842065F-C5F1-4D5C-879E-F6C4EDD8F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497330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135255</xdr:colOff>
      <xdr:row>21</xdr:row>
      <xdr:rowOff>62865</xdr:rowOff>
    </xdr:from>
    <xdr:to>
      <xdr:col>3</xdr:col>
      <xdr:colOff>455715</xdr:colOff>
      <xdr:row>21</xdr:row>
      <xdr:rowOff>278865</xdr:rowOff>
    </xdr:to>
    <xdr:pic>
      <xdr:nvPicPr>
        <xdr:cNvPr id="11" name="Grafik 49" descr="Frankreich Flagge">
          <a:extLst>
            <a:ext uri="{FF2B5EF4-FFF2-40B4-BE49-F238E27FC236}">
              <a16:creationId xmlns:a16="http://schemas.microsoft.com/office/drawing/2014/main" id="{AFD07DCE-9EA7-442A-85C5-0F7125F24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2135" y="1012888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121920</xdr:colOff>
      <xdr:row>24</xdr:row>
      <xdr:rowOff>45720</xdr:rowOff>
    </xdr:from>
    <xdr:to>
      <xdr:col>3</xdr:col>
      <xdr:colOff>481527</xdr:colOff>
      <xdr:row>24</xdr:row>
      <xdr:rowOff>261720</xdr:rowOff>
    </xdr:to>
    <xdr:pic>
      <xdr:nvPicPr>
        <xdr:cNvPr id="13" name="Grafik 109" descr="Russland Flagge">
          <a:extLst>
            <a:ext uri="{FF2B5EF4-FFF2-40B4-BE49-F238E27FC236}">
              <a16:creationId xmlns:a16="http://schemas.microsoft.com/office/drawing/2014/main" id="{8F6639AC-4B1E-44E4-B058-49B81338E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1104900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121920</xdr:colOff>
      <xdr:row>31</xdr:row>
      <xdr:rowOff>45720</xdr:rowOff>
    </xdr:from>
    <xdr:to>
      <xdr:col>3</xdr:col>
      <xdr:colOff>481527</xdr:colOff>
      <xdr:row>31</xdr:row>
      <xdr:rowOff>261720</xdr:rowOff>
    </xdr:to>
    <xdr:pic>
      <xdr:nvPicPr>
        <xdr:cNvPr id="14" name="Grafik 109" descr="Russland Flagge">
          <a:extLst>
            <a:ext uri="{FF2B5EF4-FFF2-40B4-BE49-F238E27FC236}">
              <a16:creationId xmlns:a16="http://schemas.microsoft.com/office/drawing/2014/main" id="{59F1CE3A-281D-4EE6-9704-63DBB04A3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1104900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121920</xdr:colOff>
      <xdr:row>32</xdr:row>
      <xdr:rowOff>45720</xdr:rowOff>
    </xdr:from>
    <xdr:to>
      <xdr:col>3</xdr:col>
      <xdr:colOff>481527</xdr:colOff>
      <xdr:row>32</xdr:row>
      <xdr:rowOff>261720</xdr:rowOff>
    </xdr:to>
    <xdr:pic>
      <xdr:nvPicPr>
        <xdr:cNvPr id="15" name="Grafik 109" descr="Russland Flagge">
          <a:extLst>
            <a:ext uri="{FF2B5EF4-FFF2-40B4-BE49-F238E27FC236}">
              <a16:creationId xmlns:a16="http://schemas.microsoft.com/office/drawing/2014/main" id="{0E34454C-EB58-4A62-8311-2711405D7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1104900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135255</xdr:colOff>
      <xdr:row>35</xdr:row>
      <xdr:rowOff>55245</xdr:rowOff>
    </xdr:from>
    <xdr:to>
      <xdr:col>3</xdr:col>
      <xdr:colOff>455715</xdr:colOff>
      <xdr:row>35</xdr:row>
      <xdr:rowOff>271245</xdr:rowOff>
    </xdr:to>
    <xdr:pic>
      <xdr:nvPicPr>
        <xdr:cNvPr id="16" name="Grafik 49" descr="Frankreich Flagge">
          <a:extLst>
            <a:ext uri="{FF2B5EF4-FFF2-40B4-BE49-F238E27FC236}">
              <a16:creationId xmlns:a16="http://schemas.microsoft.com/office/drawing/2014/main" id="{3936D3C6-76A0-43DE-B92E-472BDD698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2135" y="1449514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144780</xdr:colOff>
      <xdr:row>34</xdr:row>
      <xdr:rowOff>60960</xdr:rowOff>
    </xdr:from>
    <xdr:to>
      <xdr:col>3</xdr:col>
      <xdr:colOff>495780</xdr:colOff>
      <xdr:row>34</xdr:row>
      <xdr:rowOff>276960</xdr:rowOff>
    </xdr:to>
    <xdr:pic>
      <xdr:nvPicPr>
        <xdr:cNvPr id="17" name="Grafik 126" descr="Thailand Flagge">
          <a:extLst>
            <a:ext uri="{FF2B5EF4-FFF2-40B4-BE49-F238E27FC236}">
              <a16:creationId xmlns:a16="http://schemas.microsoft.com/office/drawing/2014/main" id="{2421B126-5577-45D9-B060-190C6DF4D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1660" y="13251180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36</xdr:row>
      <xdr:rowOff>53340</xdr:rowOff>
    </xdr:from>
    <xdr:to>
      <xdr:col>3</xdr:col>
      <xdr:colOff>463335</xdr:colOff>
      <xdr:row>36</xdr:row>
      <xdr:rowOff>269340</xdr:rowOff>
    </xdr:to>
    <xdr:pic>
      <xdr:nvPicPr>
        <xdr:cNvPr id="18" name="Grafik 114" descr="Slowenien Flagge">
          <a:extLst>
            <a:ext uri="{FF2B5EF4-FFF2-40B4-BE49-F238E27FC236}">
              <a16:creationId xmlns:a16="http://schemas.microsoft.com/office/drawing/2014/main" id="{533ACCF6-94D7-46AC-8215-30944FC145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480566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129540</xdr:colOff>
      <xdr:row>20</xdr:row>
      <xdr:rowOff>53340</xdr:rowOff>
    </xdr:from>
    <xdr:to>
      <xdr:col>3</xdr:col>
      <xdr:colOff>480540</xdr:colOff>
      <xdr:row>20</xdr:row>
      <xdr:rowOff>269340</xdr:rowOff>
    </xdr:to>
    <xdr:pic>
      <xdr:nvPicPr>
        <xdr:cNvPr id="19" name="Grafik 64" descr="Italien Flagge">
          <a:extLst>
            <a:ext uri="{FF2B5EF4-FFF2-40B4-BE49-F238E27FC236}">
              <a16:creationId xmlns:a16="http://schemas.microsoft.com/office/drawing/2014/main" id="{D8036127-B801-4D78-BCE4-57DC392E3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6420" y="9806940"/>
          <a:ext cx="35100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114299</xdr:colOff>
      <xdr:row>4</xdr:row>
      <xdr:rowOff>205739</xdr:rowOff>
    </xdr:from>
    <xdr:to>
      <xdr:col>3</xdr:col>
      <xdr:colOff>476349</xdr:colOff>
      <xdr:row>6</xdr:row>
      <xdr:rowOff>156899</xdr:rowOff>
    </xdr:to>
    <xdr:pic>
      <xdr:nvPicPr>
        <xdr:cNvPr id="20" name="Grafik 14" descr="Österreich Flagge">
          <a:extLst>
            <a:ext uri="{FF2B5EF4-FFF2-40B4-BE49-F238E27FC236}">
              <a16:creationId xmlns:a16="http://schemas.microsoft.com/office/drawing/2014/main" id="{D0FA2C72-85A1-42BE-9DA4-EFB90087C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199" y="5143499"/>
          <a:ext cx="964030" cy="57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441960</xdr:colOff>
      <xdr:row>1</xdr:row>
      <xdr:rowOff>502920</xdr:rowOff>
    </xdr:from>
    <xdr:to>
      <xdr:col>2</xdr:col>
      <xdr:colOff>185559</xdr:colOff>
      <xdr:row>1</xdr:row>
      <xdr:rowOff>3314700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D0321199-0931-4A6D-943A-F74E4BE74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1960" y="1005840"/>
          <a:ext cx="4658499" cy="2811780"/>
        </a:xfrm>
        <a:prstGeom prst="rect">
          <a:avLst/>
        </a:prstGeom>
      </xdr:spPr>
    </xdr:pic>
    <xdr:clientData/>
  </xdr:twoCellAnchor>
  <xdr:twoCellAnchor>
    <xdr:from>
      <xdr:col>2</xdr:col>
      <xdr:colOff>160020</xdr:colOff>
      <xdr:row>4</xdr:row>
      <xdr:rowOff>205740</xdr:rowOff>
    </xdr:from>
    <xdr:to>
      <xdr:col>3</xdr:col>
      <xdr:colOff>494040</xdr:colOff>
      <xdr:row>6</xdr:row>
      <xdr:rowOff>156900</xdr:rowOff>
    </xdr:to>
    <xdr:pic>
      <xdr:nvPicPr>
        <xdr:cNvPr id="3" name="Grafik 64" descr="Italien Flagge">
          <a:extLst>
            <a:ext uri="{FF2B5EF4-FFF2-40B4-BE49-F238E27FC236}">
              <a16:creationId xmlns:a16="http://schemas.microsoft.com/office/drawing/2014/main" id="{FBF45020-69B1-40A2-9899-A425E5C03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4920" y="5143500"/>
          <a:ext cx="936000" cy="57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10</xdr:row>
      <xdr:rowOff>60960</xdr:rowOff>
    </xdr:from>
    <xdr:to>
      <xdr:col>3</xdr:col>
      <xdr:colOff>473907</xdr:colOff>
      <xdr:row>10</xdr:row>
      <xdr:rowOff>276960</xdr:rowOff>
    </xdr:to>
    <xdr:pic>
      <xdr:nvPicPr>
        <xdr:cNvPr id="4" name="Grafik 109" descr="Russland Flagge">
          <a:extLst>
            <a:ext uri="{FF2B5EF4-FFF2-40B4-BE49-F238E27FC236}">
              <a16:creationId xmlns:a16="http://schemas.microsoft.com/office/drawing/2014/main" id="{8D308E9A-91D2-414E-9BBF-01E05645B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825246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11</xdr:row>
      <xdr:rowOff>55245</xdr:rowOff>
    </xdr:from>
    <xdr:to>
      <xdr:col>3</xdr:col>
      <xdr:colOff>448095</xdr:colOff>
      <xdr:row>11</xdr:row>
      <xdr:rowOff>271245</xdr:rowOff>
    </xdr:to>
    <xdr:pic>
      <xdr:nvPicPr>
        <xdr:cNvPr id="5" name="Grafik 49" descr="Frankreich Flagge">
          <a:extLst>
            <a:ext uri="{FF2B5EF4-FFF2-40B4-BE49-F238E27FC236}">
              <a16:creationId xmlns:a16="http://schemas.microsoft.com/office/drawing/2014/main" id="{6E9E1E8E-A177-413E-830F-6DB163130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855916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12</xdr:row>
      <xdr:rowOff>53340</xdr:rowOff>
    </xdr:from>
    <xdr:to>
      <xdr:col>3</xdr:col>
      <xdr:colOff>472281</xdr:colOff>
      <xdr:row>12</xdr:row>
      <xdr:rowOff>269340</xdr:rowOff>
    </xdr:to>
    <xdr:pic>
      <xdr:nvPicPr>
        <xdr:cNvPr id="6" name="Grafik 8" descr="Deutschland Flagge">
          <a:extLst>
            <a:ext uri="{FF2B5EF4-FFF2-40B4-BE49-F238E27FC236}">
              <a16:creationId xmlns:a16="http://schemas.microsoft.com/office/drawing/2014/main" id="{1FF8E2F9-5F65-4AD4-ADF1-CD49DDA6D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708660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15</xdr:row>
      <xdr:rowOff>60960</xdr:rowOff>
    </xdr:from>
    <xdr:to>
      <xdr:col>3</xdr:col>
      <xdr:colOff>473907</xdr:colOff>
      <xdr:row>15</xdr:row>
      <xdr:rowOff>276960</xdr:rowOff>
    </xdr:to>
    <xdr:pic>
      <xdr:nvPicPr>
        <xdr:cNvPr id="7" name="Grafik 109" descr="Russland Flagge">
          <a:extLst>
            <a:ext uri="{FF2B5EF4-FFF2-40B4-BE49-F238E27FC236}">
              <a16:creationId xmlns:a16="http://schemas.microsoft.com/office/drawing/2014/main" id="{600CB15B-5818-4C2B-8703-E187B7D59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825246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16</xdr:row>
      <xdr:rowOff>55245</xdr:rowOff>
    </xdr:from>
    <xdr:to>
      <xdr:col>3</xdr:col>
      <xdr:colOff>448095</xdr:colOff>
      <xdr:row>16</xdr:row>
      <xdr:rowOff>271245</xdr:rowOff>
    </xdr:to>
    <xdr:pic>
      <xdr:nvPicPr>
        <xdr:cNvPr id="8" name="Grafik 49" descr="Frankreich Flagge">
          <a:extLst>
            <a:ext uri="{FF2B5EF4-FFF2-40B4-BE49-F238E27FC236}">
              <a16:creationId xmlns:a16="http://schemas.microsoft.com/office/drawing/2014/main" id="{57F460ED-4004-4C8E-AF8A-B25AEFFE3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708850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17</xdr:row>
      <xdr:rowOff>45720</xdr:rowOff>
    </xdr:from>
    <xdr:to>
      <xdr:col>3</xdr:col>
      <xdr:colOff>478461</xdr:colOff>
      <xdr:row>17</xdr:row>
      <xdr:rowOff>261720</xdr:rowOff>
    </xdr:to>
    <xdr:pic>
      <xdr:nvPicPr>
        <xdr:cNvPr id="9" name="Grafik 33" descr="China Flagge">
          <a:extLst>
            <a:ext uri="{FF2B5EF4-FFF2-40B4-BE49-F238E27FC236}">
              <a16:creationId xmlns:a16="http://schemas.microsoft.com/office/drawing/2014/main" id="{1694DEB9-3CE7-42C5-93B1-078FD0AA3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886206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182880</xdr:colOff>
      <xdr:row>23</xdr:row>
      <xdr:rowOff>45720</xdr:rowOff>
    </xdr:from>
    <xdr:to>
      <xdr:col>3</xdr:col>
      <xdr:colOff>421534</xdr:colOff>
      <xdr:row>23</xdr:row>
      <xdr:rowOff>189720</xdr:rowOff>
    </xdr:to>
    <xdr:pic>
      <xdr:nvPicPr>
        <xdr:cNvPr id="10" name="Grafik 8" descr="Deutschland Flagge">
          <a:extLst>
            <a:ext uri="{FF2B5EF4-FFF2-40B4-BE49-F238E27FC236}">
              <a16:creationId xmlns:a16="http://schemas.microsoft.com/office/drawing/2014/main" id="{2497774B-B9C6-4283-8D1F-85CDE378D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9760" y="10828020"/>
          <a:ext cx="238654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83820</xdr:colOff>
      <xdr:row>24</xdr:row>
      <xdr:rowOff>53340</xdr:rowOff>
    </xdr:from>
    <xdr:to>
      <xdr:col>3</xdr:col>
      <xdr:colOff>441801</xdr:colOff>
      <xdr:row>24</xdr:row>
      <xdr:rowOff>269340</xdr:rowOff>
    </xdr:to>
    <xdr:pic>
      <xdr:nvPicPr>
        <xdr:cNvPr id="11" name="Grafik 8" descr="Deutschland Flagge">
          <a:extLst>
            <a:ext uri="{FF2B5EF4-FFF2-40B4-BE49-F238E27FC236}">
              <a16:creationId xmlns:a16="http://schemas.microsoft.com/office/drawing/2014/main" id="{229657D6-6D18-4157-91B7-C464AE32B0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1074420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83820</xdr:colOff>
      <xdr:row>25</xdr:row>
      <xdr:rowOff>53340</xdr:rowOff>
    </xdr:from>
    <xdr:to>
      <xdr:col>3</xdr:col>
      <xdr:colOff>441801</xdr:colOff>
      <xdr:row>25</xdr:row>
      <xdr:rowOff>269340</xdr:rowOff>
    </xdr:to>
    <xdr:pic>
      <xdr:nvPicPr>
        <xdr:cNvPr id="12" name="Grafik 8" descr="Deutschland Flagge">
          <a:extLst>
            <a:ext uri="{FF2B5EF4-FFF2-40B4-BE49-F238E27FC236}">
              <a16:creationId xmlns:a16="http://schemas.microsoft.com/office/drawing/2014/main" id="{8D08B41E-8F9B-4EF1-85FD-D03589C16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1074420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135255</xdr:colOff>
      <xdr:row>31</xdr:row>
      <xdr:rowOff>55245</xdr:rowOff>
    </xdr:from>
    <xdr:to>
      <xdr:col>3</xdr:col>
      <xdr:colOff>455715</xdr:colOff>
      <xdr:row>31</xdr:row>
      <xdr:rowOff>271245</xdr:rowOff>
    </xdr:to>
    <xdr:pic>
      <xdr:nvPicPr>
        <xdr:cNvPr id="13" name="Grafik 49" descr="Frankreich Flagge">
          <a:extLst>
            <a:ext uri="{FF2B5EF4-FFF2-40B4-BE49-F238E27FC236}">
              <a16:creationId xmlns:a16="http://schemas.microsoft.com/office/drawing/2014/main" id="{BD949BFB-8460-41AE-8ED5-B3A2667A2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2135" y="1449514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121920</xdr:colOff>
      <xdr:row>27</xdr:row>
      <xdr:rowOff>45720</xdr:rowOff>
    </xdr:from>
    <xdr:to>
      <xdr:col>3</xdr:col>
      <xdr:colOff>481527</xdr:colOff>
      <xdr:row>27</xdr:row>
      <xdr:rowOff>261720</xdr:rowOff>
    </xdr:to>
    <xdr:pic>
      <xdr:nvPicPr>
        <xdr:cNvPr id="14" name="Grafik 109" descr="Russland Flagge">
          <a:extLst>
            <a:ext uri="{FF2B5EF4-FFF2-40B4-BE49-F238E27FC236}">
              <a16:creationId xmlns:a16="http://schemas.microsoft.com/office/drawing/2014/main" id="{0838C0D1-196C-446F-A7EF-A70EF7574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1354836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121920</xdr:colOff>
      <xdr:row>28</xdr:row>
      <xdr:rowOff>45720</xdr:rowOff>
    </xdr:from>
    <xdr:to>
      <xdr:col>3</xdr:col>
      <xdr:colOff>481527</xdr:colOff>
      <xdr:row>28</xdr:row>
      <xdr:rowOff>261720</xdr:rowOff>
    </xdr:to>
    <xdr:pic>
      <xdr:nvPicPr>
        <xdr:cNvPr id="15" name="Grafik 109" descr="Russland Flagge">
          <a:extLst>
            <a:ext uri="{FF2B5EF4-FFF2-40B4-BE49-F238E27FC236}">
              <a16:creationId xmlns:a16="http://schemas.microsoft.com/office/drawing/2014/main" id="{8A37F8A5-FDCB-49F6-8746-5D9D55F95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1354836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32</xdr:row>
      <xdr:rowOff>53340</xdr:rowOff>
    </xdr:from>
    <xdr:to>
      <xdr:col>3</xdr:col>
      <xdr:colOff>463335</xdr:colOff>
      <xdr:row>32</xdr:row>
      <xdr:rowOff>269340</xdr:rowOff>
    </xdr:to>
    <xdr:pic>
      <xdr:nvPicPr>
        <xdr:cNvPr id="16" name="Grafik 47" descr="Vereinigte Staaten von Amerika (USA) Flagge">
          <a:extLst>
            <a:ext uri="{FF2B5EF4-FFF2-40B4-BE49-F238E27FC236}">
              <a16:creationId xmlns:a16="http://schemas.microsoft.com/office/drawing/2014/main" id="{702B47B4-0AEE-4179-8A10-ED1F307E4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497330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160020</xdr:colOff>
      <xdr:row>30</xdr:row>
      <xdr:rowOff>38100</xdr:rowOff>
    </xdr:from>
    <xdr:to>
      <xdr:col>3</xdr:col>
      <xdr:colOff>402794</xdr:colOff>
      <xdr:row>30</xdr:row>
      <xdr:rowOff>182100</xdr:rowOff>
    </xdr:to>
    <xdr:pic>
      <xdr:nvPicPr>
        <xdr:cNvPr id="17" name="Grafik 33" descr="China Flagge">
          <a:extLst>
            <a:ext uri="{FF2B5EF4-FFF2-40B4-BE49-F238E27FC236}">
              <a16:creationId xmlns:a16="http://schemas.microsoft.com/office/drawing/2014/main" id="{FC5A7065-803D-4D99-9AB9-07B3ABEF0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13098780"/>
          <a:ext cx="242774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167640</xdr:colOff>
      <xdr:row>20</xdr:row>
      <xdr:rowOff>38100</xdr:rowOff>
    </xdr:from>
    <xdr:to>
      <xdr:col>3</xdr:col>
      <xdr:colOff>400330</xdr:colOff>
      <xdr:row>20</xdr:row>
      <xdr:rowOff>182100</xdr:rowOff>
    </xdr:to>
    <xdr:pic>
      <xdr:nvPicPr>
        <xdr:cNvPr id="18" name="Grafik 125" descr="Tschechische Republik Flagge">
          <a:extLst>
            <a:ext uri="{FF2B5EF4-FFF2-40B4-BE49-F238E27FC236}">
              <a16:creationId xmlns:a16="http://schemas.microsoft.com/office/drawing/2014/main" id="{96B71326-13BF-4DCF-8C2C-A9DC2B187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4520" y="9791700"/>
          <a:ext cx="232690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106680</xdr:colOff>
      <xdr:row>21</xdr:row>
      <xdr:rowOff>53340</xdr:rowOff>
    </xdr:from>
    <xdr:to>
      <xdr:col>3</xdr:col>
      <xdr:colOff>457680</xdr:colOff>
      <xdr:row>21</xdr:row>
      <xdr:rowOff>269340</xdr:rowOff>
    </xdr:to>
    <xdr:pic>
      <xdr:nvPicPr>
        <xdr:cNvPr id="19" name="Grafik 118" descr="Schweiz Flagge">
          <a:extLst>
            <a:ext uri="{FF2B5EF4-FFF2-40B4-BE49-F238E27FC236}">
              <a16:creationId xmlns:a16="http://schemas.microsoft.com/office/drawing/2014/main" id="{2026CE09-17C8-43E6-9FBC-BEDC2A8AB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3560" y="7086600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167640</xdr:colOff>
      <xdr:row>20</xdr:row>
      <xdr:rowOff>228600</xdr:rowOff>
    </xdr:from>
    <xdr:to>
      <xdr:col>3</xdr:col>
      <xdr:colOff>407378</xdr:colOff>
      <xdr:row>20</xdr:row>
      <xdr:rowOff>372600</xdr:rowOff>
    </xdr:to>
    <xdr:pic>
      <xdr:nvPicPr>
        <xdr:cNvPr id="21" name="Grafik 109" descr="Russland Flagge">
          <a:extLst>
            <a:ext uri="{FF2B5EF4-FFF2-40B4-BE49-F238E27FC236}">
              <a16:creationId xmlns:a16="http://schemas.microsoft.com/office/drawing/2014/main" id="{7963A6B3-90FA-47E4-B044-1ADFCCEC67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4520" y="9982200"/>
          <a:ext cx="239738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182880</xdr:colOff>
      <xdr:row>23</xdr:row>
      <xdr:rowOff>228600</xdr:rowOff>
    </xdr:from>
    <xdr:to>
      <xdr:col>3</xdr:col>
      <xdr:colOff>416880</xdr:colOff>
      <xdr:row>23</xdr:row>
      <xdr:rowOff>372600</xdr:rowOff>
    </xdr:to>
    <xdr:pic>
      <xdr:nvPicPr>
        <xdr:cNvPr id="22" name="Grafik 42" descr="Vereinigte Arabische Emirate Flagge">
          <a:extLst>
            <a:ext uri="{FF2B5EF4-FFF2-40B4-BE49-F238E27FC236}">
              <a16:creationId xmlns:a16="http://schemas.microsoft.com/office/drawing/2014/main" id="{E621CF18-1499-437D-AD51-46D241C457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9760" y="11010900"/>
          <a:ext cx="234000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152400</xdr:colOff>
      <xdr:row>30</xdr:row>
      <xdr:rowOff>228600</xdr:rowOff>
    </xdr:from>
    <xdr:to>
      <xdr:col>3</xdr:col>
      <xdr:colOff>394320</xdr:colOff>
      <xdr:row>30</xdr:row>
      <xdr:rowOff>372600</xdr:rowOff>
    </xdr:to>
    <xdr:pic>
      <xdr:nvPicPr>
        <xdr:cNvPr id="23" name="Grafik 108" descr="Rumänien Flagge">
          <a:extLst>
            <a:ext uri="{FF2B5EF4-FFF2-40B4-BE49-F238E27FC236}">
              <a16:creationId xmlns:a16="http://schemas.microsoft.com/office/drawing/2014/main" id="{67AEEAD0-6418-42A1-BE2A-8C2873E0D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9280" y="13289280"/>
          <a:ext cx="241920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55314</xdr:colOff>
      <xdr:row>6</xdr:row>
      <xdr:rowOff>167593</xdr:rowOff>
    </xdr:from>
    <xdr:to>
      <xdr:col>22</xdr:col>
      <xdr:colOff>316317</xdr:colOff>
      <xdr:row>21</xdr:row>
      <xdr:rowOff>7665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CF4EAE08-0ADD-4202-85A4-25F4A8AFD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271" y="1931079"/>
          <a:ext cx="8730089" cy="4657000"/>
        </a:xfrm>
        <a:prstGeom prst="rect">
          <a:avLst/>
        </a:prstGeom>
        <a:ln w="38100">
          <a:solidFill>
            <a:schemeClr val="tx1"/>
          </a:solidFill>
        </a:ln>
      </xdr:spPr>
    </xdr:pic>
    <xdr:clientData/>
  </xdr:twoCellAnchor>
  <xdr:twoCellAnchor>
    <xdr:from>
      <xdr:col>0</xdr:col>
      <xdr:colOff>57150</xdr:colOff>
      <xdr:row>8</xdr:row>
      <xdr:rowOff>57150</xdr:rowOff>
    </xdr:from>
    <xdr:to>
      <xdr:col>0</xdr:col>
      <xdr:colOff>415131</xdr:colOff>
      <xdr:row>8</xdr:row>
      <xdr:rowOff>273150</xdr:rowOff>
    </xdr:to>
    <xdr:pic>
      <xdr:nvPicPr>
        <xdr:cNvPr id="3" name="Grafik 8" descr="Deutschland Flagge">
          <a:extLst>
            <a:ext uri="{FF2B5EF4-FFF2-40B4-BE49-F238E27FC236}">
              <a16:creationId xmlns:a16="http://schemas.microsoft.com/office/drawing/2014/main" id="{3053AB56-46F6-4623-9258-A6C9E335E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70129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44823</xdr:colOff>
      <xdr:row>9</xdr:row>
      <xdr:rowOff>44824</xdr:rowOff>
    </xdr:from>
    <xdr:to>
      <xdr:col>0</xdr:col>
      <xdr:colOff>402804</xdr:colOff>
      <xdr:row>9</xdr:row>
      <xdr:rowOff>260824</xdr:rowOff>
    </xdr:to>
    <xdr:pic>
      <xdr:nvPicPr>
        <xdr:cNvPr id="4" name="Grafik 8" descr="Deutschland Flagge">
          <a:extLst>
            <a:ext uri="{FF2B5EF4-FFF2-40B4-BE49-F238E27FC236}">
              <a16:creationId xmlns:a16="http://schemas.microsoft.com/office/drawing/2014/main" id="{A0915470-0329-4E77-A5F1-92A6A8B01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3" y="3009004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44824</xdr:colOff>
      <xdr:row>10</xdr:row>
      <xdr:rowOff>56029</xdr:rowOff>
    </xdr:from>
    <xdr:to>
      <xdr:col>0</xdr:col>
      <xdr:colOff>402805</xdr:colOff>
      <xdr:row>10</xdr:row>
      <xdr:rowOff>272029</xdr:rowOff>
    </xdr:to>
    <xdr:pic>
      <xdr:nvPicPr>
        <xdr:cNvPr id="5" name="Grafik 8" descr="Deutschland Flagge">
          <a:extLst>
            <a:ext uri="{FF2B5EF4-FFF2-40B4-BE49-F238E27FC236}">
              <a16:creationId xmlns:a16="http://schemas.microsoft.com/office/drawing/2014/main" id="{DCF771CE-E9CB-4AAB-9D0D-42FAABCC6A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4" y="3340249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44824</xdr:colOff>
      <xdr:row>11</xdr:row>
      <xdr:rowOff>50426</xdr:rowOff>
    </xdr:from>
    <xdr:to>
      <xdr:col>0</xdr:col>
      <xdr:colOff>402805</xdr:colOff>
      <xdr:row>11</xdr:row>
      <xdr:rowOff>266426</xdr:rowOff>
    </xdr:to>
    <xdr:pic>
      <xdr:nvPicPr>
        <xdr:cNvPr id="6" name="Grafik 8" descr="Deutschland Flagge">
          <a:extLst>
            <a:ext uri="{FF2B5EF4-FFF2-40B4-BE49-F238E27FC236}">
              <a16:creationId xmlns:a16="http://schemas.microsoft.com/office/drawing/2014/main" id="{30EDF978-15DE-4F7A-AA88-BB7269B0E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4" y="3654686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56029</xdr:colOff>
      <xdr:row>15</xdr:row>
      <xdr:rowOff>50427</xdr:rowOff>
    </xdr:from>
    <xdr:to>
      <xdr:col>0</xdr:col>
      <xdr:colOff>408477</xdr:colOff>
      <xdr:row>15</xdr:row>
      <xdr:rowOff>266427</xdr:rowOff>
    </xdr:to>
    <xdr:pic>
      <xdr:nvPicPr>
        <xdr:cNvPr id="7" name="Grafik 6" descr="Österreich Flagge">
          <a:extLst>
            <a:ext uri="{FF2B5EF4-FFF2-40B4-BE49-F238E27FC236}">
              <a16:creationId xmlns:a16="http://schemas.microsoft.com/office/drawing/2014/main" id="{3DE875A6-E7AF-45ED-8999-D86E306E78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29" y="4934847"/>
          <a:ext cx="352448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56029</xdr:colOff>
      <xdr:row>16</xdr:row>
      <xdr:rowOff>56030</xdr:rowOff>
    </xdr:from>
    <xdr:to>
      <xdr:col>0</xdr:col>
      <xdr:colOff>408477</xdr:colOff>
      <xdr:row>16</xdr:row>
      <xdr:rowOff>272030</xdr:rowOff>
    </xdr:to>
    <xdr:pic>
      <xdr:nvPicPr>
        <xdr:cNvPr id="8" name="Grafik 7" descr="Österreich Flagge">
          <a:extLst>
            <a:ext uri="{FF2B5EF4-FFF2-40B4-BE49-F238E27FC236}">
              <a16:creationId xmlns:a16="http://schemas.microsoft.com/office/drawing/2014/main" id="{B35D0991-CEF1-4887-85E6-4BCE92548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29" y="5260490"/>
          <a:ext cx="352448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50427</xdr:colOff>
      <xdr:row>17</xdr:row>
      <xdr:rowOff>50426</xdr:rowOff>
    </xdr:from>
    <xdr:to>
      <xdr:col>0</xdr:col>
      <xdr:colOff>402875</xdr:colOff>
      <xdr:row>17</xdr:row>
      <xdr:rowOff>266426</xdr:rowOff>
    </xdr:to>
    <xdr:pic>
      <xdr:nvPicPr>
        <xdr:cNvPr id="9" name="Grafik 8" descr="Österreich Flagge">
          <a:extLst>
            <a:ext uri="{FF2B5EF4-FFF2-40B4-BE49-F238E27FC236}">
              <a16:creationId xmlns:a16="http://schemas.microsoft.com/office/drawing/2014/main" id="{054ACA5B-901E-4A07-8661-4EAA4F444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27" y="5574926"/>
          <a:ext cx="352448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66675</xdr:colOff>
      <xdr:row>3</xdr:row>
      <xdr:rowOff>47625</xdr:rowOff>
    </xdr:from>
    <xdr:to>
      <xdr:col>3</xdr:col>
      <xdr:colOff>420130</xdr:colOff>
      <xdr:row>3</xdr:row>
      <xdr:rowOff>263625</xdr:rowOff>
    </xdr:to>
    <xdr:pic>
      <xdr:nvPicPr>
        <xdr:cNvPr id="10" name="Grafik 25" descr="Brasilien Flagge">
          <a:extLst>
            <a:ext uri="{FF2B5EF4-FFF2-40B4-BE49-F238E27FC236}">
              <a16:creationId xmlns:a16="http://schemas.microsoft.com/office/drawing/2014/main" id="{E269938B-ADBA-4F48-A6E2-D3730826A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4455" y="1091565"/>
          <a:ext cx="35345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44823</xdr:colOff>
      <xdr:row>4</xdr:row>
      <xdr:rowOff>44824</xdr:rowOff>
    </xdr:from>
    <xdr:to>
      <xdr:col>3</xdr:col>
      <xdr:colOff>398278</xdr:colOff>
      <xdr:row>4</xdr:row>
      <xdr:rowOff>260824</xdr:rowOff>
    </xdr:to>
    <xdr:pic>
      <xdr:nvPicPr>
        <xdr:cNvPr id="11" name="Grafik 25" descr="Brasilien Flagge">
          <a:extLst>
            <a:ext uri="{FF2B5EF4-FFF2-40B4-BE49-F238E27FC236}">
              <a16:creationId xmlns:a16="http://schemas.microsoft.com/office/drawing/2014/main" id="{3967C10E-F114-47A3-B0F1-65FAF21B9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2603" y="1408804"/>
          <a:ext cx="35345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50427</xdr:colOff>
      <xdr:row>5</xdr:row>
      <xdr:rowOff>39221</xdr:rowOff>
    </xdr:from>
    <xdr:to>
      <xdr:col>3</xdr:col>
      <xdr:colOff>403882</xdr:colOff>
      <xdr:row>5</xdr:row>
      <xdr:rowOff>255221</xdr:rowOff>
    </xdr:to>
    <xdr:pic>
      <xdr:nvPicPr>
        <xdr:cNvPr id="12" name="Grafik 25" descr="Brasilien Flagge">
          <a:extLst>
            <a:ext uri="{FF2B5EF4-FFF2-40B4-BE49-F238E27FC236}">
              <a16:creationId xmlns:a16="http://schemas.microsoft.com/office/drawing/2014/main" id="{52EB6E40-C808-4DB6-8C15-BECE6BC64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8207" y="1723241"/>
          <a:ext cx="35345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66675</xdr:colOff>
      <xdr:row>3</xdr:row>
      <xdr:rowOff>47625</xdr:rowOff>
    </xdr:from>
    <xdr:to>
      <xdr:col>9</xdr:col>
      <xdr:colOff>415710</xdr:colOff>
      <xdr:row>3</xdr:row>
      <xdr:rowOff>263625</xdr:rowOff>
    </xdr:to>
    <xdr:pic>
      <xdr:nvPicPr>
        <xdr:cNvPr id="13" name="Grafik 46" descr="Spanien Flagge">
          <a:extLst>
            <a:ext uri="{FF2B5EF4-FFF2-40B4-BE49-F238E27FC236}">
              <a16:creationId xmlns:a16="http://schemas.microsoft.com/office/drawing/2014/main" id="{CAA21706-6BEF-4BA0-85EB-DDA90E074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0015" y="1091565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50426</xdr:colOff>
      <xdr:row>4</xdr:row>
      <xdr:rowOff>44824</xdr:rowOff>
    </xdr:from>
    <xdr:to>
      <xdr:col>9</xdr:col>
      <xdr:colOff>399461</xdr:colOff>
      <xdr:row>4</xdr:row>
      <xdr:rowOff>260824</xdr:rowOff>
    </xdr:to>
    <xdr:pic>
      <xdr:nvPicPr>
        <xdr:cNvPr id="14" name="Grafik 46" descr="Spanien Flagge">
          <a:extLst>
            <a:ext uri="{FF2B5EF4-FFF2-40B4-BE49-F238E27FC236}">
              <a16:creationId xmlns:a16="http://schemas.microsoft.com/office/drawing/2014/main" id="{CBE42CFF-C236-473B-B3F3-C51BB9BA1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3766" y="1408804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56029</xdr:colOff>
      <xdr:row>5</xdr:row>
      <xdr:rowOff>44823</xdr:rowOff>
    </xdr:from>
    <xdr:to>
      <xdr:col>9</xdr:col>
      <xdr:colOff>405064</xdr:colOff>
      <xdr:row>5</xdr:row>
      <xdr:rowOff>260823</xdr:rowOff>
    </xdr:to>
    <xdr:pic>
      <xdr:nvPicPr>
        <xdr:cNvPr id="15" name="Grafik 46" descr="Spanien Flagge">
          <a:extLst>
            <a:ext uri="{FF2B5EF4-FFF2-40B4-BE49-F238E27FC236}">
              <a16:creationId xmlns:a16="http://schemas.microsoft.com/office/drawing/2014/main" id="{762A015F-07BC-4DE7-ABED-846367062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9369" y="1728843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47625</xdr:colOff>
      <xdr:row>3</xdr:row>
      <xdr:rowOff>57150</xdr:rowOff>
    </xdr:from>
    <xdr:to>
      <xdr:col>15</xdr:col>
      <xdr:colOff>396660</xdr:colOff>
      <xdr:row>3</xdr:row>
      <xdr:rowOff>273150</xdr:rowOff>
    </xdr:to>
    <xdr:pic>
      <xdr:nvPicPr>
        <xdr:cNvPr id="16" name="Grafik 49" descr="Frankreich Flagge">
          <a:extLst>
            <a:ext uri="{FF2B5EF4-FFF2-40B4-BE49-F238E27FC236}">
              <a16:creationId xmlns:a16="http://schemas.microsoft.com/office/drawing/2014/main" id="{66C5FE0C-D69C-4712-9484-2B8417CE9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5" y="110109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50427</xdr:colOff>
      <xdr:row>4</xdr:row>
      <xdr:rowOff>50427</xdr:rowOff>
    </xdr:from>
    <xdr:to>
      <xdr:col>15</xdr:col>
      <xdr:colOff>399462</xdr:colOff>
      <xdr:row>4</xdr:row>
      <xdr:rowOff>266427</xdr:rowOff>
    </xdr:to>
    <xdr:pic>
      <xdr:nvPicPr>
        <xdr:cNvPr id="17" name="Grafik 49" descr="Frankreich Flagge">
          <a:extLst>
            <a:ext uri="{FF2B5EF4-FFF2-40B4-BE49-F238E27FC236}">
              <a16:creationId xmlns:a16="http://schemas.microsoft.com/office/drawing/2014/main" id="{CCDC3D99-0646-429D-A134-64C42B0A0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9327" y="1414407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50427</xdr:colOff>
      <xdr:row>5</xdr:row>
      <xdr:rowOff>44823</xdr:rowOff>
    </xdr:from>
    <xdr:to>
      <xdr:col>15</xdr:col>
      <xdr:colOff>399462</xdr:colOff>
      <xdr:row>5</xdr:row>
      <xdr:rowOff>260823</xdr:rowOff>
    </xdr:to>
    <xdr:pic>
      <xdr:nvPicPr>
        <xdr:cNvPr id="18" name="Grafik 49" descr="Frankreich Flagge">
          <a:extLst>
            <a:ext uri="{FF2B5EF4-FFF2-40B4-BE49-F238E27FC236}">
              <a16:creationId xmlns:a16="http://schemas.microsoft.com/office/drawing/2014/main" id="{2DC92F4C-11AD-4DB3-A929-BB7DAC6DCC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9327" y="1728843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50427</xdr:colOff>
      <xdr:row>7</xdr:row>
      <xdr:rowOff>44823</xdr:rowOff>
    </xdr:from>
    <xdr:to>
      <xdr:col>24</xdr:col>
      <xdr:colOff>401427</xdr:colOff>
      <xdr:row>7</xdr:row>
      <xdr:rowOff>260823</xdr:rowOff>
    </xdr:to>
    <xdr:pic>
      <xdr:nvPicPr>
        <xdr:cNvPr id="19" name="Grafik 64" descr="Italien Flagge">
          <a:extLst>
            <a:ext uri="{FF2B5EF4-FFF2-40B4-BE49-F238E27FC236}">
              <a16:creationId xmlns:a16="http://schemas.microsoft.com/office/drawing/2014/main" id="{0B15D800-0E90-43CD-9BE6-A2BB5C7D0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2667" y="2368923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56029</xdr:colOff>
      <xdr:row>8</xdr:row>
      <xdr:rowOff>56030</xdr:rowOff>
    </xdr:from>
    <xdr:to>
      <xdr:col>24</xdr:col>
      <xdr:colOff>407029</xdr:colOff>
      <xdr:row>8</xdr:row>
      <xdr:rowOff>272030</xdr:rowOff>
    </xdr:to>
    <xdr:pic>
      <xdr:nvPicPr>
        <xdr:cNvPr id="20" name="Grafik 64" descr="Italien Flagge">
          <a:extLst>
            <a:ext uri="{FF2B5EF4-FFF2-40B4-BE49-F238E27FC236}">
              <a16:creationId xmlns:a16="http://schemas.microsoft.com/office/drawing/2014/main" id="{D01E7086-E932-41D2-ACCC-6A5C109E2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8269" y="2700170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50427</xdr:colOff>
      <xdr:row>13</xdr:row>
      <xdr:rowOff>50427</xdr:rowOff>
    </xdr:from>
    <xdr:to>
      <xdr:col>24</xdr:col>
      <xdr:colOff>410034</xdr:colOff>
      <xdr:row>13</xdr:row>
      <xdr:rowOff>266427</xdr:rowOff>
    </xdr:to>
    <xdr:pic>
      <xdr:nvPicPr>
        <xdr:cNvPr id="21" name="Grafik 109" descr="Russland Flagge">
          <a:extLst>
            <a:ext uri="{FF2B5EF4-FFF2-40B4-BE49-F238E27FC236}">
              <a16:creationId xmlns:a16="http://schemas.microsoft.com/office/drawing/2014/main" id="{F64802A5-B041-4AFD-981E-F676C541E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2667" y="4294767"/>
          <a:ext cx="359607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50426</xdr:colOff>
      <xdr:row>14</xdr:row>
      <xdr:rowOff>44824</xdr:rowOff>
    </xdr:from>
    <xdr:to>
      <xdr:col>24</xdr:col>
      <xdr:colOff>410033</xdr:colOff>
      <xdr:row>14</xdr:row>
      <xdr:rowOff>260824</xdr:rowOff>
    </xdr:to>
    <xdr:pic>
      <xdr:nvPicPr>
        <xdr:cNvPr id="22" name="Grafik 109" descr="Russland Flagge">
          <a:extLst>
            <a:ext uri="{FF2B5EF4-FFF2-40B4-BE49-F238E27FC236}">
              <a16:creationId xmlns:a16="http://schemas.microsoft.com/office/drawing/2014/main" id="{37BAF464-F154-429E-B485-E06BAA210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2666" y="4609204"/>
          <a:ext cx="359607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21</xdr:col>
      <xdr:colOff>50428</xdr:colOff>
      <xdr:row>3</xdr:row>
      <xdr:rowOff>50427</xdr:rowOff>
    </xdr:from>
    <xdr:to>
      <xdr:col>21</xdr:col>
      <xdr:colOff>401428</xdr:colOff>
      <xdr:row>3</xdr:row>
      <xdr:rowOff>266427</xdr:rowOff>
    </xdr:to>
    <xdr:pic>
      <xdr:nvPicPr>
        <xdr:cNvPr id="23" name="Grafik 42" descr="Vereinigte Arabische Emirate Flagge">
          <a:extLst>
            <a:ext uri="{FF2B5EF4-FFF2-40B4-BE49-F238E27FC236}">
              <a16:creationId xmlns:a16="http://schemas.microsoft.com/office/drawing/2014/main" id="{C433D8B0-E0C4-4A75-8F2B-15E3321D0A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4888" y="1094367"/>
          <a:ext cx="35100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21</xdr:col>
      <xdr:colOff>50427</xdr:colOff>
      <xdr:row>4</xdr:row>
      <xdr:rowOff>50426</xdr:rowOff>
    </xdr:from>
    <xdr:to>
      <xdr:col>21</xdr:col>
      <xdr:colOff>401427</xdr:colOff>
      <xdr:row>4</xdr:row>
      <xdr:rowOff>266426</xdr:rowOff>
    </xdr:to>
    <xdr:pic>
      <xdr:nvPicPr>
        <xdr:cNvPr id="24" name="Grafik 42" descr="Vereinigte Arabische Emirate Flagge">
          <a:extLst>
            <a:ext uri="{FF2B5EF4-FFF2-40B4-BE49-F238E27FC236}">
              <a16:creationId xmlns:a16="http://schemas.microsoft.com/office/drawing/2014/main" id="{D4631CBE-D1EB-4A9C-9C39-0CF8CA5BC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4887" y="1414406"/>
          <a:ext cx="35100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21</xdr:col>
      <xdr:colOff>50426</xdr:colOff>
      <xdr:row>5</xdr:row>
      <xdr:rowOff>44824</xdr:rowOff>
    </xdr:from>
    <xdr:to>
      <xdr:col>21</xdr:col>
      <xdr:colOff>401426</xdr:colOff>
      <xdr:row>5</xdr:row>
      <xdr:rowOff>260824</xdr:rowOff>
    </xdr:to>
    <xdr:pic>
      <xdr:nvPicPr>
        <xdr:cNvPr id="25" name="Grafik 42" descr="Vereinigte Arabische Emirate Flagge">
          <a:extLst>
            <a:ext uri="{FF2B5EF4-FFF2-40B4-BE49-F238E27FC236}">
              <a16:creationId xmlns:a16="http://schemas.microsoft.com/office/drawing/2014/main" id="{53335F83-AE53-495A-9ABF-65327233F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4886" y="1728844"/>
          <a:ext cx="35100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44824</xdr:colOff>
      <xdr:row>16</xdr:row>
      <xdr:rowOff>61632</xdr:rowOff>
    </xdr:from>
    <xdr:to>
      <xdr:col>24</xdr:col>
      <xdr:colOff>395824</xdr:colOff>
      <xdr:row>16</xdr:row>
      <xdr:rowOff>277632</xdr:rowOff>
    </xdr:to>
    <xdr:pic>
      <xdr:nvPicPr>
        <xdr:cNvPr id="26" name="Grafik 118" descr="Schweiz Flagge">
          <a:extLst>
            <a:ext uri="{FF2B5EF4-FFF2-40B4-BE49-F238E27FC236}">
              <a16:creationId xmlns:a16="http://schemas.microsoft.com/office/drawing/2014/main" id="{5BBAAF66-AD3E-49B9-84FF-6987FC847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7064" y="5266092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50426</xdr:colOff>
      <xdr:row>17</xdr:row>
      <xdr:rowOff>39220</xdr:rowOff>
    </xdr:from>
    <xdr:to>
      <xdr:col>24</xdr:col>
      <xdr:colOff>401426</xdr:colOff>
      <xdr:row>17</xdr:row>
      <xdr:rowOff>255220</xdr:rowOff>
    </xdr:to>
    <xdr:pic>
      <xdr:nvPicPr>
        <xdr:cNvPr id="27" name="Grafik 118" descr="Schweiz Flagge">
          <a:extLst>
            <a:ext uri="{FF2B5EF4-FFF2-40B4-BE49-F238E27FC236}">
              <a16:creationId xmlns:a16="http://schemas.microsoft.com/office/drawing/2014/main" id="{592C32A8-B4FD-4443-97DC-EB1B629B3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2666" y="5563720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56029</xdr:colOff>
      <xdr:row>19</xdr:row>
      <xdr:rowOff>50427</xdr:rowOff>
    </xdr:from>
    <xdr:to>
      <xdr:col>24</xdr:col>
      <xdr:colOff>405064</xdr:colOff>
      <xdr:row>19</xdr:row>
      <xdr:rowOff>266427</xdr:rowOff>
    </xdr:to>
    <xdr:pic>
      <xdr:nvPicPr>
        <xdr:cNvPr id="28" name="Grafik 113" descr="Slowakei Flagge">
          <a:extLst>
            <a:ext uri="{FF2B5EF4-FFF2-40B4-BE49-F238E27FC236}">
              <a16:creationId xmlns:a16="http://schemas.microsoft.com/office/drawing/2014/main" id="{C0FD0BC4-F5E1-4161-8AD6-CD1D46650B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8269" y="6215007"/>
          <a:ext cx="349035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56029</xdr:colOff>
      <xdr:row>20</xdr:row>
      <xdr:rowOff>44824</xdr:rowOff>
    </xdr:from>
    <xdr:to>
      <xdr:col>24</xdr:col>
      <xdr:colOff>405064</xdr:colOff>
      <xdr:row>20</xdr:row>
      <xdr:rowOff>260824</xdr:rowOff>
    </xdr:to>
    <xdr:pic>
      <xdr:nvPicPr>
        <xdr:cNvPr id="29" name="Grafik 113" descr="Slowakei Flagge">
          <a:extLst>
            <a:ext uri="{FF2B5EF4-FFF2-40B4-BE49-F238E27FC236}">
              <a16:creationId xmlns:a16="http://schemas.microsoft.com/office/drawing/2014/main" id="{91915F6F-50C7-4112-BB8D-54F80F27C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8269" y="6529444"/>
          <a:ext cx="349035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50427</xdr:colOff>
      <xdr:row>10</xdr:row>
      <xdr:rowOff>50427</xdr:rowOff>
    </xdr:from>
    <xdr:to>
      <xdr:col>24</xdr:col>
      <xdr:colOff>414588</xdr:colOff>
      <xdr:row>10</xdr:row>
      <xdr:rowOff>266427</xdr:rowOff>
    </xdr:to>
    <xdr:pic>
      <xdr:nvPicPr>
        <xdr:cNvPr id="30" name="Grafik 29" descr="China Flagge">
          <a:extLst>
            <a:ext uri="{FF2B5EF4-FFF2-40B4-BE49-F238E27FC236}">
              <a16:creationId xmlns:a16="http://schemas.microsoft.com/office/drawing/2014/main" id="{F772EF8B-5742-4A57-BDD3-E78FF0309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2667" y="3334647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50427</xdr:colOff>
      <xdr:row>11</xdr:row>
      <xdr:rowOff>56030</xdr:rowOff>
    </xdr:from>
    <xdr:to>
      <xdr:col>24</xdr:col>
      <xdr:colOff>414588</xdr:colOff>
      <xdr:row>11</xdr:row>
      <xdr:rowOff>272030</xdr:rowOff>
    </xdr:to>
    <xdr:pic>
      <xdr:nvPicPr>
        <xdr:cNvPr id="31" name="Grafik 30" descr="China Flagge">
          <a:extLst>
            <a:ext uri="{FF2B5EF4-FFF2-40B4-BE49-F238E27FC236}">
              <a16:creationId xmlns:a16="http://schemas.microsoft.com/office/drawing/2014/main" id="{3768CD32-114E-4505-B43C-132B9659C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2667" y="366029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56030</xdr:colOff>
      <xdr:row>22</xdr:row>
      <xdr:rowOff>50427</xdr:rowOff>
    </xdr:from>
    <xdr:to>
      <xdr:col>0</xdr:col>
      <xdr:colOff>414017</xdr:colOff>
      <xdr:row>22</xdr:row>
      <xdr:rowOff>266427</xdr:rowOff>
    </xdr:to>
    <xdr:pic>
      <xdr:nvPicPr>
        <xdr:cNvPr id="32" name="Grafik 7" descr="Algerien Flagge">
          <a:extLst>
            <a:ext uri="{FF2B5EF4-FFF2-40B4-BE49-F238E27FC236}">
              <a16:creationId xmlns:a16="http://schemas.microsoft.com/office/drawing/2014/main" id="{528AB86C-EB07-4472-8F3B-9D6C080AE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30" y="7175127"/>
          <a:ext cx="35798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57150</xdr:colOff>
      <xdr:row>22</xdr:row>
      <xdr:rowOff>47625</xdr:rowOff>
    </xdr:from>
    <xdr:to>
      <xdr:col>3</xdr:col>
      <xdr:colOff>406185</xdr:colOff>
      <xdr:row>22</xdr:row>
      <xdr:rowOff>263625</xdr:rowOff>
    </xdr:to>
    <xdr:pic>
      <xdr:nvPicPr>
        <xdr:cNvPr id="33" name="Grafik 20" descr="Belgien Flagge">
          <a:extLst>
            <a:ext uri="{FF2B5EF4-FFF2-40B4-BE49-F238E27FC236}">
              <a16:creationId xmlns:a16="http://schemas.microsoft.com/office/drawing/2014/main" id="{465ACABB-8BB8-4B4B-8D21-14C3800AB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930" y="7172325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56029</xdr:colOff>
      <xdr:row>22</xdr:row>
      <xdr:rowOff>50427</xdr:rowOff>
    </xdr:from>
    <xdr:to>
      <xdr:col>6</xdr:col>
      <xdr:colOff>409484</xdr:colOff>
      <xdr:row>22</xdr:row>
      <xdr:rowOff>266427</xdr:rowOff>
    </xdr:to>
    <xdr:pic>
      <xdr:nvPicPr>
        <xdr:cNvPr id="34" name="Grafik 32" descr="Chile Flagge">
          <a:extLst>
            <a:ext uri="{FF2B5EF4-FFF2-40B4-BE49-F238E27FC236}">
              <a16:creationId xmlns:a16="http://schemas.microsoft.com/office/drawing/2014/main" id="{13B888B3-0040-4F8E-8764-660B71693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1589" y="7175127"/>
          <a:ext cx="35345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56030</xdr:colOff>
      <xdr:row>22</xdr:row>
      <xdr:rowOff>50426</xdr:rowOff>
    </xdr:from>
    <xdr:to>
      <xdr:col>9</xdr:col>
      <xdr:colOff>405065</xdr:colOff>
      <xdr:row>22</xdr:row>
      <xdr:rowOff>266426</xdr:rowOff>
    </xdr:to>
    <xdr:pic>
      <xdr:nvPicPr>
        <xdr:cNvPr id="35" name="Grafik 34" descr="Kroatien Flagge">
          <a:extLst>
            <a:ext uri="{FF2B5EF4-FFF2-40B4-BE49-F238E27FC236}">
              <a16:creationId xmlns:a16="http://schemas.microsoft.com/office/drawing/2014/main" id="{B1C374E7-2098-4187-9AF0-8E417F93F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9370" y="7175126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44824</xdr:colOff>
      <xdr:row>22</xdr:row>
      <xdr:rowOff>61631</xdr:rowOff>
    </xdr:from>
    <xdr:to>
      <xdr:col>12</xdr:col>
      <xdr:colOff>406455</xdr:colOff>
      <xdr:row>22</xdr:row>
      <xdr:rowOff>277631</xdr:rowOff>
    </xdr:to>
    <xdr:pic>
      <xdr:nvPicPr>
        <xdr:cNvPr id="36" name="Grafik 58" descr="Ungarn Flagge">
          <a:extLst>
            <a:ext uri="{FF2B5EF4-FFF2-40B4-BE49-F238E27FC236}">
              <a16:creationId xmlns:a16="http://schemas.microsoft.com/office/drawing/2014/main" id="{8699EE53-F98C-4FE6-948C-7989D2B7D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5944" y="7186331"/>
          <a:ext cx="361631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44824</xdr:colOff>
      <xdr:row>22</xdr:row>
      <xdr:rowOff>44824</xdr:rowOff>
    </xdr:from>
    <xdr:to>
      <xdr:col>15</xdr:col>
      <xdr:colOff>395824</xdr:colOff>
      <xdr:row>22</xdr:row>
      <xdr:rowOff>260824</xdr:rowOff>
    </xdr:to>
    <xdr:pic>
      <xdr:nvPicPr>
        <xdr:cNvPr id="37" name="Grafik 60" descr="Indonesien Flagge">
          <a:extLst>
            <a:ext uri="{FF2B5EF4-FFF2-40B4-BE49-F238E27FC236}">
              <a16:creationId xmlns:a16="http://schemas.microsoft.com/office/drawing/2014/main" id="{198109CA-7501-4122-A6B1-51B886C571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3724" y="7169524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50426</xdr:colOff>
      <xdr:row>22</xdr:row>
      <xdr:rowOff>50427</xdr:rowOff>
    </xdr:from>
    <xdr:to>
      <xdr:col>18</xdr:col>
      <xdr:colOff>399461</xdr:colOff>
      <xdr:row>22</xdr:row>
      <xdr:rowOff>266427</xdr:rowOff>
    </xdr:to>
    <xdr:pic>
      <xdr:nvPicPr>
        <xdr:cNvPr id="38" name="Grafik 59" descr="Indien Flagge">
          <a:extLst>
            <a:ext uri="{FF2B5EF4-FFF2-40B4-BE49-F238E27FC236}">
              <a16:creationId xmlns:a16="http://schemas.microsoft.com/office/drawing/2014/main" id="{221A5CD4-2998-4678-BAFF-879C9E25A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7106" y="7175127"/>
          <a:ext cx="349035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21</xdr:col>
      <xdr:colOff>50426</xdr:colOff>
      <xdr:row>22</xdr:row>
      <xdr:rowOff>50427</xdr:rowOff>
    </xdr:from>
    <xdr:to>
      <xdr:col>21</xdr:col>
      <xdr:colOff>410033</xdr:colOff>
      <xdr:row>22</xdr:row>
      <xdr:rowOff>266427</xdr:rowOff>
    </xdr:to>
    <xdr:pic>
      <xdr:nvPicPr>
        <xdr:cNvPr id="39" name="Grafik 133" descr="Südkorea Flagge">
          <a:extLst>
            <a:ext uri="{FF2B5EF4-FFF2-40B4-BE49-F238E27FC236}">
              <a16:creationId xmlns:a16="http://schemas.microsoft.com/office/drawing/2014/main" id="{BE821887-EE28-4BFA-A780-1C9D3C34A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4886" y="7175127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44823</xdr:colOff>
      <xdr:row>22</xdr:row>
      <xdr:rowOff>44823</xdr:rowOff>
    </xdr:from>
    <xdr:to>
      <xdr:col>24</xdr:col>
      <xdr:colOff>395823</xdr:colOff>
      <xdr:row>22</xdr:row>
      <xdr:rowOff>260823</xdr:rowOff>
    </xdr:to>
    <xdr:pic>
      <xdr:nvPicPr>
        <xdr:cNvPr id="40" name="Grafik 85" descr="Marokko Flagge">
          <a:extLst>
            <a:ext uri="{FF2B5EF4-FFF2-40B4-BE49-F238E27FC236}">
              <a16:creationId xmlns:a16="http://schemas.microsoft.com/office/drawing/2014/main" id="{5088DE02-CF2C-42FD-8DD9-3811636E6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7063" y="7169523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</xdr:colOff>
      <xdr:row>24</xdr:row>
      <xdr:rowOff>47625</xdr:rowOff>
    </xdr:from>
    <xdr:to>
      <xdr:col>0</xdr:col>
      <xdr:colOff>406185</xdr:colOff>
      <xdr:row>24</xdr:row>
      <xdr:rowOff>263625</xdr:rowOff>
    </xdr:to>
    <xdr:pic>
      <xdr:nvPicPr>
        <xdr:cNvPr id="41" name="Grafik 107" descr="Portugal Flagge">
          <a:extLst>
            <a:ext uri="{FF2B5EF4-FFF2-40B4-BE49-F238E27FC236}">
              <a16:creationId xmlns:a16="http://schemas.microsoft.com/office/drawing/2014/main" id="{8DFDBA12-3EEB-4231-A8D9-FC2EE4DC7C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7644765"/>
          <a:ext cx="349035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50426</xdr:colOff>
      <xdr:row>24</xdr:row>
      <xdr:rowOff>39221</xdr:rowOff>
    </xdr:from>
    <xdr:to>
      <xdr:col>3</xdr:col>
      <xdr:colOff>399461</xdr:colOff>
      <xdr:row>24</xdr:row>
      <xdr:rowOff>255221</xdr:rowOff>
    </xdr:to>
    <xdr:pic>
      <xdr:nvPicPr>
        <xdr:cNvPr id="42" name="Grafik 137" descr="Katar Flagge">
          <a:extLst>
            <a:ext uri="{FF2B5EF4-FFF2-40B4-BE49-F238E27FC236}">
              <a16:creationId xmlns:a16="http://schemas.microsoft.com/office/drawing/2014/main" id="{19BCB410-9BBF-4379-BCE5-FCC6EFC18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8206" y="7636361"/>
          <a:ext cx="349035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69636</xdr:colOff>
      <xdr:row>24</xdr:row>
      <xdr:rowOff>62832</xdr:rowOff>
    </xdr:from>
    <xdr:to>
      <xdr:col>6</xdr:col>
      <xdr:colOff>418671</xdr:colOff>
      <xdr:row>24</xdr:row>
      <xdr:rowOff>278832</xdr:rowOff>
    </xdr:to>
    <xdr:pic>
      <xdr:nvPicPr>
        <xdr:cNvPr id="43" name="Grafik 114" descr="Slowenien Flagge">
          <a:extLst>
            <a:ext uri="{FF2B5EF4-FFF2-40B4-BE49-F238E27FC236}">
              <a16:creationId xmlns:a16="http://schemas.microsoft.com/office/drawing/2014/main" id="{A48CDBD4-0E6A-4448-B745-20D205B38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5196" y="7659972"/>
          <a:ext cx="349035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50427</xdr:colOff>
      <xdr:row>24</xdr:row>
      <xdr:rowOff>44823</xdr:rowOff>
    </xdr:from>
    <xdr:to>
      <xdr:col>9</xdr:col>
      <xdr:colOff>401427</xdr:colOff>
      <xdr:row>24</xdr:row>
      <xdr:rowOff>260823</xdr:rowOff>
    </xdr:to>
    <xdr:pic>
      <xdr:nvPicPr>
        <xdr:cNvPr id="44" name="Grafik 117" descr="Schweden Flagge">
          <a:extLst>
            <a:ext uri="{FF2B5EF4-FFF2-40B4-BE49-F238E27FC236}">
              <a16:creationId xmlns:a16="http://schemas.microsoft.com/office/drawing/2014/main" id="{F73E4A74-C629-4DC1-9711-EF26EB1A2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3767" y="7641963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50427</xdr:colOff>
      <xdr:row>24</xdr:row>
      <xdr:rowOff>44823</xdr:rowOff>
    </xdr:from>
    <xdr:to>
      <xdr:col>12</xdr:col>
      <xdr:colOff>401427</xdr:colOff>
      <xdr:row>24</xdr:row>
      <xdr:rowOff>260823</xdr:rowOff>
    </xdr:to>
    <xdr:pic>
      <xdr:nvPicPr>
        <xdr:cNvPr id="45" name="Grafik 131" descr="Türkei Flagge">
          <a:extLst>
            <a:ext uri="{FF2B5EF4-FFF2-40B4-BE49-F238E27FC236}">
              <a16:creationId xmlns:a16="http://schemas.microsoft.com/office/drawing/2014/main" id="{7ABC8B77-5412-44FE-B5E7-4E9ED4EB8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1547" y="7641963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57150</xdr:colOff>
      <xdr:row>24</xdr:row>
      <xdr:rowOff>47625</xdr:rowOff>
    </xdr:from>
    <xdr:to>
      <xdr:col>15</xdr:col>
      <xdr:colOff>406185</xdr:colOff>
      <xdr:row>24</xdr:row>
      <xdr:rowOff>263625</xdr:rowOff>
    </xdr:to>
    <xdr:pic>
      <xdr:nvPicPr>
        <xdr:cNvPr id="46" name="Grafik 47" descr="Vereinigte Staaten von Amerika (USA) Flagge">
          <a:extLst>
            <a:ext uri="{FF2B5EF4-FFF2-40B4-BE49-F238E27FC236}">
              <a16:creationId xmlns:a16="http://schemas.microsoft.com/office/drawing/2014/main" id="{02FB31AB-84A0-4367-A3EC-F03C6FE808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0" y="7644765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58616</xdr:colOff>
      <xdr:row>16</xdr:row>
      <xdr:rowOff>158261</xdr:rowOff>
    </xdr:from>
    <xdr:to>
      <xdr:col>9</xdr:col>
      <xdr:colOff>158262</xdr:colOff>
      <xdr:row>16</xdr:row>
      <xdr:rowOff>252045</xdr:rowOff>
    </xdr:to>
    <xdr:sp macro="" textlink="">
      <xdr:nvSpPr>
        <xdr:cNvPr id="52" name="Ellipse 51">
          <a:extLst>
            <a:ext uri="{FF2B5EF4-FFF2-40B4-BE49-F238E27FC236}">
              <a16:creationId xmlns:a16="http://schemas.microsoft.com/office/drawing/2014/main" id="{2C389B10-3EDE-46EA-AE98-4D278C7BE3CD}"/>
            </a:ext>
          </a:extLst>
        </xdr:cNvPr>
        <xdr:cNvSpPr/>
      </xdr:nvSpPr>
      <xdr:spPr>
        <a:xfrm>
          <a:off x="3921956" y="5362721"/>
          <a:ext cx="99646" cy="93784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AT" sz="1100"/>
        </a:p>
      </xdr:txBody>
    </xdr:sp>
    <xdr:clientData/>
  </xdr:twoCellAnchor>
  <xdr:twoCellAnchor>
    <xdr:from>
      <xdr:col>12</xdr:col>
      <xdr:colOff>404871</xdr:colOff>
      <xdr:row>10</xdr:row>
      <xdr:rowOff>111370</xdr:rowOff>
    </xdr:from>
    <xdr:to>
      <xdr:col>12</xdr:col>
      <xdr:colOff>480646</xdr:colOff>
      <xdr:row>10</xdr:row>
      <xdr:rowOff>199294</xdr:rowOff>
    </xdr:to>
    <xdr:sp macro="" textlink="">
      <xdr:nvSpPr>
        <xdr:cNvPr id="55" name="Ellipse 54">
          <a:extLst>
            <a:ext uri="{FF2B5EF4-FFF2-40B4-BE49-F238E27FC236}">
              <a16:creationId xmlns:a16="http://schemas.microsoft.com/office/drawing/2014/main" id="{EB3F9EB5-FD00-404C-8F6B-D0EC35A12EB1}"/>
            </a:ext>
          </a:extLst>
        </xdr:cNvPr>
        <xdr:cNvSpPr/>
      </xdr:nvSpPr>
      <xdr:spPr>
        <a:xfrm>
          <a:off x="5555991" y="3395590"/>
          <a:ext cx="75775" cy="87924"/>
        </a:xfrm>
        <a:prstGeom prst="ellipse">
          <a:avLst/>
        </a:prstGeom>
        <a:solidFill>
          <a:srgbClr val="000099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AT" sz="1100">
            <a:ln>
              <a:solidFill>
                <a:srgbClr val="000099"/>
              </a:solidFill>
            </a:ln>
          </a:endParaRPr>
        </a:p>
      </xdr:txBody>
    </xdr:sp>
    <xdr:clientData/>
  </xdr:twoCellAnchor>
  <xdr:twoCellAnchor>
    <xdr:from>
      <xdr:col>6</xdr:col>
      <xdr:colOff>253537</xdr:colOff>
      <xdr:row>11</xdr:row>
      <xdr:rowOff>131952</xdr:rowOff>
    </xdr:from>
    <xdr:to>
      <xdr:col>6</xdr:col>
      <xdr:colOff>308955</xdr:colOff>
      <xdr:row>11</xdr:row>
      <xdr:rowOff>187370</xdr:rowOff>
    </xdr:to>
    <xdr:sp macro="" textlink="">
      <xdr:nvSpPr>
        <xdr:cNvPr id="63" name="Ellipse 62">
          <a:extLst>
            <a:ext uri="{FF2B5EF4-FFF2-40B4-BE49-F238E27FC236}">
              <a16:creationId xmlns:a16="http://schemas.microsoft.com/office/drawing/2014/main" id="{38F45E93-440F-446B-A3DD-7EA7E812145C}"/>
            </a:ext>
          </a:extLst>
        </xdr:cNvPr>
        <xdr:cNvSpPr/>
      </xdr:nvSpPr>
      <xdr:spPr>
        <a:xfrm>
          <a:off x="2829097" y="3736212"/>
          <a:ext cx="55418" cy="55418"/>
        </a:xfrm>
        <a:prstGeom prst="ellipse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AT" sz="1100"/>
        </a:p>
      </xdr:txBody>
    </xdr:sp>
    <xdr:clientData/>
  </xdr:twoCellAnchor>
  <xdr:twoCellAnchor editAs="oneCell">
    <xdr:from>
      <xdr:col>24</xdr:col>
      <xdr:colOff>177609</xdr:colOff>
      <xdr:row>0</xdr:row>
      <xdr:rowOff>0</xdr:rowOff>
    </xdr:from>
    <xdr:to>
      <xdr:col>26</xdr:col>
      <xdr:colOff>8928</xdr:colOff>
      <xdr:row>4</xdr:row>
      <xdr:rowOff>156556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F823A585-7C80-4B68-86BA-C6BF66A06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9849" y="0"/>
          <a:ext cx="936219" cy="1307176"/>
        </a:xfrm>
        <a:prstGeom prst="rect">
          <a:avLst/>
        </a:prstGeom>
      </xdr:spPr>
    </xdr:pic>
    <xdr:clientData/>
  </xdr:twoCellAnchor>
  <xdr:twoCellAnchor>
    <xdr:from>
      <xdr:col>0</xdr:col>
      <xdr:colOff>50427</xdr:colOff>
      <xdr:row>18</xdr:row>
      <xdr:rowOff>50426</xdr:rowOff>
    </xdr:from>
    <xdr:to>
      <xdr:col>0</xdr:col>
      <xdr:colOff>402875</xdr:colOff>
      <xdr:row>18</xdr:row>
      <xdr:rowOff>266426</xdr:rowOff>
    </xdr:to>
    <xdr:pic>
      <xdr:nvPicPr>
        <xdr:cNvPr id="66" name="Grafik 65" descr="Österreich Flagge">
          <a:extLst>
            <a:ext uri="{FF2B5EF4-FFF2-40B4-BE49-F238E27FC236}">
              <a16:creationId xmlns:a16="http://schemas.microsoft.com/office/drawing/2014/main" id="{CF22BAC8-2622-4838-82A4-EE7834677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27" y="5894966"/>
          <a:ext cx="352448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197685</xdr:colOff>
      <xdr:row>4</xdr:row>
      <xdr:rowOff>101137</xdr:rowOff>
    </xdr:to>
    <xdr:pic>
      <xdr:nvPicPr>
        <xdr:cNvPr id="67" name="Grafik 66">
          <a:extLst>
            <a:ext uri="{FF2B5EF4-FFF2-40B4-BE49-F238E27FC236}">
              <a16:creationId xmlns:a16="http://schemas.microsoft.com/office/drawing/2014/main" id="{C73D9900-7354-4F67-B438-525030E66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29205" cy="1251757"/>
        </a:xfrm>
        <a:prstGeom prst="rect">
          <a:avLst/>
        </a:prstGeom>
      </xdr:spPr>
    </xdr:pic>
    <xdr:clientData/>
  </xdr:twoCellAnchor>
  <xdr:twoCellAnchor>
    <xdr:from>
      <xdr:col>12</xdr:col>
      <xdr:colOff>434975</xdr:colOff>
      <xdr:row>9</xdr:row>
      <xdr:rowOff>228600</xdr:rowOff>
    </xdr:from>
    <xdr:to>
      <xdr:col>12</xdr:col>
      <xdr:colOff>556846</xdr:colOff>
      <xdr:row>10</xdr:row>
      <xdr:rowOff>28331</xdr:rowOff>
    </xdr:to>
    <xdr:sp macro="" textlink="">
      <xdr:nvSpPr>
        <xdr:cNvPr id="68" name="Ellipse 67">
          <a:extLst>
            <a:ext uri="{FF2B5EF4-FFF2-40B4-BE49-F238E27FC236}">
              <a16:creationId xmlns:a16="http://schemas.microsoft.com/office/drawing/2014/main" id="{11C56742-FAC1-4D6A-B587-7953C82EAEAF}"/>
            </a:ext>
          </a:extLst>
        </xdr:cNvPr>
        <xdr:cNvSpPr/>
      </xdr:nvSpPr>
      <xdr:spPr>
        <a:xfrm>
          <a:off x="5586095" y="3192780"/>
          <a:ext cx="121871" cy="119771"/>
        </a:xfrm>
        <a:prstGeom prst="ellipse">
          <a:avLst/>
        </a:prstGeom>
        <a:solidFill>
          <a:srgbClr val="006600"/>
        </a:solidFill>
        <a:ln>
          <a:solidFill>
            <a:srgbClr val="0066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AT" sz="1100"/>
        </a:p>
      </xdr:txBody>
    </xdr:sp>
    <xdr:clientData/>
  </xdr:twoCellAnchor>
  <xdr:twoCellAnchor>
    <xdr:from>
      <xdr:col>12</xdr:col>
      <xdr:colOff>499452</xdr:colOff>
      <xdr:row>10</xdr:row>
      <xdr:rowOff>35170</xdr:rowOff>
    </xdr:from>
    <xdr:to>
      <xdr:col>12</xdr:col>
      <xdr:colOff>621323</xdr:colOff>
      <xdr:row>10</xdr:row>
      <xdr:rowOff>157285</xdr:rowOff>
    </xdr:to>
    <xdr:sp macro="" textlink="">
      <xdr:nvSpPr>
        <xdr:cNvPr id="69" name="Ellipse 68">
          <a:extLst>
            <a:ext uri="{FF2B5EF4-FFF2-40B4-BE49-F238E27FC236}">
              <a16:creationId xmlns:a16="http://schemas.microsoft.com/office/drawing/2014/main" id="{C5D83950-6FCF-41F5-9CF1-1F17B59DAAEA}"/>
            </a:ext>
          </a:extLst>
        </xdr:cNvPr>
        <xdr:cNvSpPr/>
      </xdr:nvSpPr>
      <xdr:spPr>
        <a:xfrm>
          <a:off x="5650572" y="3319390"/>
          <a:ext cx="121871" cy="122115"/>
        </a:xfrm>
        <a:prstGeom prst="ellipse">
          <a:avLst/>
        </a:prstGeom>
        <a:solidFill>
          <a:srgbClr val="006600"/>
        </a:solidFill>
        <a:ln>
          <a:solidFill>
            <a:srgbClr val="0066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AT" sz="1100"/>
        </a:p>
      </xdr:txBody>
    </xdr:sp>
    <xdr:clientData/>
  </xdr:twoCellAnchor>
  <xdr:twoCellAnchor>
    <xdr:from>
      <xdr:col>15</xdr:col>
      <xdr:colOff>498230</xdr:colOff>
      <xdr:row>12</xdr:row>
      <xdr:rowOff>234461</xdr:rowOff>
    </xdr:from>
    <xdr:to>
      <xdr:col>15</xdr:col>
      <xdr:colOff>597876</xdr:colOff>
      <xdr:row>13</xdr:row>
      <xdr:rowOff>5860</xdr:rowOff>
    </xdr:to>
    <xdr:sp macro="" textlink="">
      <xdr:nvSpPr>
        <xdr:cNvPr id="70" name="Ellipse 69">
          <a:extLst>
            <a:ext uri="{FF2B5EF4-FFF2-40B4-BE49-F238E27FC236}">
              <a16:creationId xmlns:a16="http://schemas.microsoft.com/office/drawing/2014/main" id="{CA5AAE24-0881-4C37-867E-62BE10C21516}"/>
            </a:ext>
          </a:extLst>
        </xdr:cNvPr>
        <xdr:cNvSpPr/>
      </xdr:nvSpPr>
      <xdr:spPr>
        <a:xfrm>
          <a:off x="6937130" y="4158761"/>
          <a:ext cx="99646" cy="9143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AT" sz="1100"/>
        </a:p>
      </xdr:txBody>
    </xdr:sp>
    <xdr:clientData/>
  </xdr:twoCellAnchor>
  <xdr:twoCellAnchor>
    <xdr:from>
      <xdr:col>12</xdr:col>
      <xdr:colOff>205154</xdr:colOff>
      <xdr:row>10</xdr:row>
      <xdr:rowOff>76200</xdr:rowOff>
    </xdr:from>
    <xdr:to>
      <xdr:col>12</xdr:col>
      <xdr:colOff>304800</xdr:colOff>
      <xdr:row>10</xdr:row>
      <xdr:rowOff>169984</xdr:rowOff>
    </xdr:to>
    <xdr:sp macro="" textlink="">
      <xdr:nvSpPr>
        <xdr:cNvPr id="71" name="Ellipse 70">
          <a:extLst>
            <a:ext uri="{FF2B5EF4-FFF2-40B4-BE49-F238E27FC236}">
              <a16:creationId xmlns:a16="http://schemas.microsoft.com/office/drawing/2014/main" id="{4BA7BEAE-0624-4751-B710-B458129AACE2}"/>
            </a:ext>
          </a:extLst>
        </xdr:cNvPr>
        <xdr:cNvSpPr/>
      </xdr:nvSpPr>
      <xdr:spPr>
        <a:xfrm>
          <a:off x="5356274" y="3360420"/>
          <a:ext cx="99646" cy="93784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AT" sz="1100"/>
        </a:p>
      </xdr:txBody>
    </xdr:sp>
    <xdr:clientData/>
  </xdr:twoCellAnchor>
  <xdr:twoCellAnchor>
    <xdr:from>
      <xdr:col>12</xdr:col>
      <xdr:colOff>41031</xdr:colOff>
      <xdr:row>10</xdr:row>
      <xdr:rowOff>304800</xdr:rowOff>
    </xdr:from>
    <xdr:to>
      <xdr:col>12</xdr:col>
      <xdr:colOff>140677</xdr:colOff>
      <xdr:row>11</xdr:row>
      <xdr:rowOff>76199</xdr:rowOff>
    </xdr:to>
    <xdr:sp macro="" textlink="">
      <xdr:nvSpPr>
        <xdr:cNvPr id="72" name="Ellipse 71">
          <a:extLst>
            <a:ext uri="{FF2B5EF4-FFF2-40B4-BE49-F238E27FC236}">
              <a16:creationId xmlns:a16="http://schemas.microsoft.com/office/drawing/2014/main" id="{86F30760-C0CE-49D1-8E87-6868F435B93F}"/>
            </a:ext>
          </a:extLst>
        </xdr:cNvPr>
        <xdr:cNvSpPr/>
      </xdr:nvSpPr>
      <xdr:spPr>
        <a:xfrm>
          <a:off x="5192151" y="3589020"/>
          <a:ext cx="99646" cy="9143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AT" sz="1100"/>
        </a:p>
      </xdr:txBody>
    </xdr:sp>
    <xdr:clientData/>
  </xdr:twoCellAnchor>
  <xdr:twoCellAnchor>
    <xdr:from>
      <xdr:col>12</xdr:col>
      <xdr:colOff>527962</xdr:colOff>
      <xdr:row>10</xdr:row>
      <xdr:rowOff>275492</xdr:rowOff>
    </xdr:from>
    <xdr:to>
      <xdr:col>12</xdr:col>
      <xdr:colOff>603737</xdr:colOff>
      <xdr:row>11</xdr:row>
      <xdr:rowOff>41031</xdr:rowOff>
    </xdr:to>
    <xdr:sp macro="" textlink="">
      <xdr:nvSpPr>
        <xdr:cNvPr id="73" name="Ellipse 72">
          <a:extLst>
            <a:ext uri="{FF2B5EF4-FFF2-40B4-BE49-F238E27FC236}">
              <a16:creationId xmlns:a16="http://schemas.microsoft.com/office/drawing/2014/main" id="{00202622-D975-4CF1-A53D-A9470BFE1352}"/>
            </a:ext>
          </a:extLst>
        </xdr:cNvPr>
        <xdr:cNvSpPr/>
      </xdr:nvSpPr>
      <xdr:spPr>
        <a:xfrm>
          <a:off x="5679082" y="3559712"/>
          <a:ext cx="75775" cy="85579"/>
        </a:xfrm>
        <a:prstGeom prst="ellipse">
          <a:avLst/>
        </a:prstGeom>
        <a:solidFill>
          <a:srgbClr val="000099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AT" sz="1100">
            <a:ln>
              <a:solidFill>
                <a:srgbClr val="000099"/>
              </a:solidFill>
            </a:ln>
          </a:endParaRPr>
        </a:p>
      </xdr:txBody>
    </xdr:sp>
    <xdr:clientData/>
  </xdr:twoCellAnchor>
  <xdr:twoCellAnchor>
    <xdr:from>
      <xdr:col>12</xdr:col>
      <xdr:colOff>633470</xdr:colOff>
      <xdr:row>10</xdr:row>
      <xdr:rowOff>46892</xdr:rowOff>
    </xdr:from>
    <xdr:to>
      <xdr:col>12</xdr:col>
      <xdr:colOff>709245</xdr:colOff>
      <xdr:row>10</xdr:row>
      <xdr:rowOff>134816</xdr:rowOff>
    </xdr:to>
    <xdr:sp macro="" textlink="">
      <xdr:nvSpPr>
        <xdr:cNvPr id="74" name="Ellipse 73">
          <a:extLst>
            <a:ext uri="{FF2B5EF4-FFF2-40B4-BE49-F238E27FC236}">
              <a16:creationId xmlns:a16="http://schemas.microsoft.com/office/drawing/2014/main" id="{284F3343-30D6-4919-B664-CCE143F5D320}"/>
            </a:ext>
          </a:extLst>
        </xdr:cNvPr>
        <xdr:cNvSpPr/>
      </xdr:nvSpPr>
      <xdr:spPr>
        <a:xfrm>
          <a:off x="5784590" y="3331112"/>
          <a:ext cx="75775" cy="87924"/>
        </a:xfrm>
        <a:prstGeom prst="ellipse">
          <a:avLst/>
        </a:prstGeom>
        <a:solidFill>
          <a:srgbClr val="000099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AT" sz="1100">
            <a:ln>
              <a:solidFill>
                <a:srgbClr val="000099"/>
              </a:solidFill>
            </a:ln>
          </a:endParaRPr>
        </a:p>
      </xdr:txBody>
    </xdr:sp>
    <xdr:clientData/>
  </xdr:twoCellAnchor>
  <xdr:twoCellAnchor>
    <xdr:from>
      <xdr:col>19</xdr:col>
      <xdr:colOff>23870</xdr:colOff>
      <xdr:row>11</xdr:row>
      <xdr:rowOff>187569</xdr:rowOff>
    </xdr:from>
    <xdr:to>
      <xdr:col>19</xdr:col>
      <xdr:colOff>99645</xdr:colOff>
      <xdr:row>11</xdr:row>
      <xdr:rowOff>275493</xdr:rowOff>
    </xdr:to>
    <xdr:sp macro="" textlink="">
      <xdr:nvSpPr>
        <xdr:cNvPr id="75" name="Ellipse 74">
          <a:extLst>
            <a:ext uri="{FF2B5EF4-FFF2-40B4-BE49-F238E27FC236}">
              <a16:creationId xmlns:a16="http://schemas.microsoft.com/office/drawing/2014/main" id="{AC39BC40-C28A-4E5E-B9F3-7F47876EE644}"/>
            </a:ext>
          </a:extLst>
        </xdr:cNvPr>
        <xdr:cNvSpPr/>
      </xdr:nvSpPr>
      <xdr:spPr>
        <a:xfrm>
          <a:off x="8482070" y="3791829"/>
          <a:ext cx="75775" cy="87924"/>
        </a:xfrm>
        <a:prstGeom prst="ellipse">
          <a:avLst/>
        </a:prstGeom>
        <a:solidFill>
          <a:srgbClr val="000099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AT" sz="1100">
            <a:ln>
              <a:solidFill>
                <a:srgbClr val="000099"/>
              </a:solidFill>
            </a:ln>
          </a:endParaRPr>
        </a:p>
      </xdr:txBody>
    </xdr:sp>
    <xdr:clientData/>
  </xdr:twoCellAnchor>
  <xdr:twoCellAnchor>
    <xdr:from>
      <xdr:col>15</xdr:col>
      <xdr:colOff>12147</xdr:colOff>
      <xdr:row>8</xdr:row>
      <xdr:rowOff>293076</xdr:rowOff>
    </xdr:from>
    <xdr:to>
      <xdr:col>15</xdr:col>
      <xdr:colOff>87922</xdr:colOff>
      <xdr:row>9</xdr:row>
      <xdr:rowOff>58615</xdr:rowOff>
    </xdr:to>
    <xdr:sp macro="" textlink="">
      <xdr:nvSpPr>
        <xdr:cNvPr id="76" name="Ellipse 75">
          <a:extLst>
            <a:ext uri="{FF2B5EF4-FFF2-40B4-BE49-F238E27FC236}">
              <a16:creationId xmlns:a16="http://schemas.microsoft.com/office/drawing/2014/main" id="{29D4ACBC-11E9-4988-B7D1-1D5F3302813F}"/>
            </a:ext>
          </a:extLst>
        </xdr:cNvPr>
        <xdr:cNvSpPr/>
      </xdr:nvSpPr>
      <xdr:spPr>
        <a:xfrm>
          <a:off x="6451047" y="2937216"/>
          <a:ext cx="75775" cy="85579"/>
        </a:xfrm>
        <a:prstGeom prst="ellipse">
          <a:avLst/>
        </a:prstGeom>
        <a:solidFill>
          <a:srgbClr val="000099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AT" sz="1100">
            <a:ln>
              <a:solidFill>
                <a:srgbClr val="000099"/>
              </a:solidFill>
            </a:ln>
          </a:endParaRPr>
        </a:p>
      </xdr:txBody>
    </xdr:sp>
    <xdr:clientData/>
  </xdr:twoCellAnchor>
  <xdr:twoCellAnchor>
    <xdr:from>
      <xdr:col>12</xdr:col>
      <xdr:colOff>639979</xdr:colOff>
      <xdr:row>10</xdr:row>
      <xdr:rowOff>202709</xdr:rowOff>
    </xdr:from>
    <xdr:to>
      <xdr:col>12</xdr:col>
      <xdr:colOff>695397</xdr:colOff>
      <xdr:row>10</xdr:row>
      <xdr:rowOff>258127</xdr:rowOff>
    </xdr:to>
    <xdr:sp macro="" textlink="">
      <xdr:nvSpPr>
        <xdr:cNvPr id="78" name="Ellipse 77">
          <a:extLst>
            <a:ext uri="{FF2B5EF4-FFF2-40B4-BE49-F238E27FC236}">
              <a16:creationId xmlns:a16="http://schemas.microsoft.com/office/drawing/2014/main" id="{65CFA858-A226-40B2-AE19-19D3741FF116}"/>
            </a:ext>
          </a:extLst>
        </xdr:cNvPr>
        <xdr:cNvSpPr/>
      </xdr:nvSpPr>
      <xdr:spPr>
        <a:xfrm>
          <a:off x="5799808" y="3250709"/>
          <a:ext cx="55418" cy="55418"/>
        </a:xfrm>
        <a:prstGeom prst="ellipse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AT" sz="1100"/>
        </a:p>
      </xdr:txBody>
    </xdr:sp>
    <xdr:clientData/>
  </xdr:twoCellAnchor>
  <xdr:twoCellAnchor>
    <xdr:from>
      <xdr:col>12</xdr:col>
      <xdr:colOff>678079</xdr:colOff>
      <xdr:row>10</xdr:row>
      <xdr:rowOff>138484</xdr:rowOff>
    </xdr:from>
    <xdr:to>
      <xdr:col>13</xdr:col>
      <xdr:colOff>4155</xdr:colOff>
      <xdr:row>10</xdr:row>
      <xdr:rowOff>193902</xdr:rowOff>
    </xdr:to>
    <xdr:sp macro="" textlink="">
      <xdr:nvSpPr>
        <xdr:cNvPr id="79" name="Ellipse 78">
          <a:extLst>
            <a:ext uri="{FF2B5EF4-FFF2-40B4-BE49-F238E27FC236}">
              <a16:creationId xmlns:a16="http://schemas.microsoft.com/office/drawing/2014/main" id="{30D38AC8-B2B9-40E7-BC39-CBE32CAF72D9}"/>
            </a:ext>
          </a:extLst>
        </xdr:cNvPr>
        <xdr:cNvSpPr/>
      </xdr:nvSpPr>
      <xdr:spPr>
        <a:xfrm>
          <a:off x="5837908" y="3186484"/>
          <a:ext cx="55418" cy="55418"/>
        </a:xfrm>
        <a:prstGeom prst="ellipse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AT" sz="1100"/>
        </a:p>
      </xdr:txBody>
    </xdr:sp>
    <xdr:clientData/>
  </xdr:twoCellAnchor>
  <xdr:twoCellAnchor>
    <xdr:from>
      <xdr:col>21</xdr:col>
      <xdr:colOff>8608</xdr:colOff>
      <xdr:row>11</xdr:row>
      <xdr:rowOff>133040</xdr:rowOff>
    </xdr:from>
    <xdr:to>
      <xdr:col>21</xdr:col>
      <xdr:colOff>61849</xdr:colOff>
      <xdr:row>11</xdr:row>
      <xdr:rowOff>188458</xdr:rowOff>
    </xdr:to>
    <xdr:sp macro="" textlink="">
      <xdr:nvSpPr>
        <xdr:cNvPr id="80" name="Ellipse 79">
          <a:extLst>
            <a:ext uri="{FF2B5EF4-FFF2-40B4-BE49-F238E27FC236}">
              <a16:creationId xmlns:a16="http://schemas.microsoft.com/office/drawing/2014/main" id="{5DF4060E-E3E3-4789-A9F9-F92AE73954D2}"/>
            </a:ext>
          </a:extLst>
        </xdr:cNvPr>
        <xdr:cNvSpPr/>
      </xdr:nvSpPr>
      <xdr:spPr>
        <a:xfrm>
          <a:off x="9038308" y="3502169"/>
          <a:ext cx="53241" cy="55418"/>
        </a:xfrm>
        <a:prstGeom prst="ellipse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AT" sz="1100"/>
        </a:p>
      </xdr:txBody>
    </xdr:sp>
    <xdr:clientData/>
  </xdr:twoCellAnchor>
  <xdr:twoCellAnchor>
    <xdr:from>
      <xdr:col>19</xdr:col>
      <xdr:colOff>349332</xdr:colOff>
      <xdr:row>15</xdr:row>
      <xdr:rowOff>172230</xdr:rowOff>
    </xdr:from>
    <xdr:to>
      <xdr:col>20</xdr:col>
      <xdr:colOff>29193</xdr:colOff>
      <xdr:row>15</xdr:row>
      <xdr:rowOff>227648</xdr:rowOff>
    </xdr:to>
    <xdr:sp macro="" textlink="">
      <xdr:nvSpPr>
        <xdr:cNvPr id="81" name="Ellipse 80">
          <a:extLst>
            <a:ext uri="{FF2B5EF4-FFF2-40B4-BE49-F238E27FC236}">
              <a16:creationId xmlns:a16="http://schemas.microsoft.com/office/drawing/2014/main" id="{9ABEACA5-CEFD-42B2-8C63-11D8A46FB6AA}"/>
            </a:ext>
          </a:extLst>
        </xdr:cNvPr>
        <xdr:cNvSpPr/>
      </xdr:nvSpPr>
      <xdr:spPr>
        <a:xfrm>
          <a:off x="8818418" y="4825873"/>
          <a:ext cx="55418" cy="55418"/>
        </a:xfrm>
        <a:prstGeom prst="ellipse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AT" sz="1100"/>
        </a:p>
      </xdr:txBody>
    </xdr:sp>
    <xdr:clientData/>
  </xdr:twoCellAnchor>
  <xdr:twoCellAnchor>
    <xdr:from>
      <xdr:col>17</xdr:col>
      <xdr:colOff>112567</xdr:colOff>
      <xdr:row>13</xdr:row>
      <xdr:rowOff>139572</xdr:rowOff>
    </xdr:from>
    <xdr:to>
      <xdr:col>17</xdr:col>
      <xdr:colOff>167985</xdr:colOff>
      <xdr:row>13</xdr:row>
      <xdr:rowOff>194990</xdr:rowOff>
    </xdr:to>
    <xdr:sp macro="" textlink="">
      <xdr:nvSpPr>
        <xdr:cNvPr id="82" name="Ellipse 81">
          <a:extLst>
            <a:ext uri="{FF2B5EF4-FFF2-40B4-BE49-F238E27FC236}">
              <a16:creationId xmlns:a16="http://schemas.microsoft.com/office/drawing/2014/main" id="{8B639FCB-3A55-4A21-97FE-DE50EC5C31AD}"/>
            </a:ext>
          </a:extLst>
        </xdr:cNvPr>
        <xdr:cNvSpPr/>
      </xdr:nvSpPr>
      <xdr:spPr>
        <a:xfrm>
          <a:off x="7656367" y="4140072"/>
          <a:ext cx="55418" cy="55418"/>
        </a:xfrm>
        <a:prstGeom prst="ellipse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AT" sz="1100"/>
        </a:p>
      </xdr:txBody>
    </xdr:sp>
    <xdr:clientData/>
  </xdr:twoCellAnchor>
  <xdr:twoCellAnchor>
    <xdr:from>
      <xdr:col>15</xdr:col>
      <xdr:colOff>379267</xdr:colOff>
      <xdr:row>12</xdr:row>
      <xdr:rowOff>192912</xdr:rowOff>
    </xdr:from>
    <xdr:to>
      <xdr:col>15</xdr:col>
      <xdr:colOff>434685</xdr:colOff>
      <xdr:row>12</xdr:row>
      <xdr:rowOff>248330</xdr:rowOff>
    </xdr:to>
    <xdr:sp macro="" textlink="">
      <xdr:nvSpPr>
        <xdr:cNvPr id="83" name="Ellipse 82">
          <a:extLst>
            <a:ext uri="{FF2B5EF4-FFF2-40B4-BE49-F238E27FC236}">
              <a16:creationId xmlns:a16="http://schemas.microsoft.com/office/drawing/2014/main" id="{7F4C0905-3726-461B-B88D-E6B88C87A198}"/>
            </a:ext>
          </a:extLst>
        </xdr:cNvPr>
        <xdr:cNvSpPr/>
      </xdr:nvSpPr>
      <xdr:spPr>
        <a:xfrm>
          <a:off x="6818167" y="3873372"/>
          <a:ext cx="55418" cy="55418"/>
        </a:xfrm>
        <a:prstGeom prst="ellipse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AT" sz="1100"/>
        </a:p>
      </xdr:txBody>
    </xdr:sp>
    <xdr:clientData/>
  </xdr:twoCellAnchor>
  <xdr:twoCellAnchor>
    <xdr:from>
      <xdr:col>14</xdr:col>
      <xdr:colOff>5887</xdr:colOff>
      <xdr:row>11</xdr:row>
      <xdr:rowOff>63372</xdr:rowOff>
    </xdr:from>
    <xdr:to>
      <xdr:col>14</xdr:col>
      <xdr:colOff>61305</xdr:colOff>
      <xdr:row>11</xdr:row>
      <xdr:rowOff>118790</xdr:rowOff>
    </xdr:to>
    <xdr:sp macro="" textlink="">
      <xdr:nvSpPr>
        <xdr:cNvPr id="84" name="Ellipse 83">
          <a:extLst>
            <a:ext uri="{FF2B5EF4-FFF2-40B4-BE49-F238E27FC236}">
              <a16:creationId xmlns:a16="http://schemas.microsoft.com/office/drawing/2014/main" id="{661BBD65-FF30-4AD0-991C-AE13B5A991DB}"/>
            </a:ext>
          </a:extLst>
        </xdr:cNvPr>
        <xdr:cNvSpPr/>
      </xdr:nvSpPr>
      <xdr:spPr>
        <a:xfrm>
          <a:off x="6261907" y="3423792"/>
          <a:ext cx="55418" cy="55418"/>
        </a:xfrm>
        <a:prstGeom prst="ellipse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AT" sz="1100"/>
        </a:p>
      </xdr:txBody>
    </xdr:sp>
    <xdr:clientData/>
  </xdr:twoCellAnchor>
  <xdr:twoCellAnchor>
    <xdr:from>
      <xdr:col>11</xdr:col>
      <xdr:colOff>112567</xdr:colOff>
      <xdr:row>11</xdr:row>
      <xdr:rowOff>44322</xdr:rowOff>
    </xdr:from>
    <xdr:to>
      <xdr:col>11</xdr:col>
      <xdr:colOff>167985</xdr:colOff>
      <xdr:row>11</xdr:row>
      <xdr:rowOff>99740</xdr:rowOff>
    </xdr:to>
    <xdr:sp macro="" textlink="">
      <xdr:nvSpPr>
        <xdr:cNvPr id="85" name="Ellipse 84">
          <a:extLst>
            <a:ext uri="{FF2B5EF4-FFF2-40B4-BE49-F238E27FC236}">
              <a16:creationId xmlns:a16="http://schemas.microsoft.com/office/drawing/2014/main" id="{15372E98-68FF-4403-A8A6-7CF1BB1F6306}"/>
            </a:ext>
          </a:extLst>
        </xdr:cNvPr>
        <xdr:cNvSpPr/>
      </xdr:nvSpPr>
      <xdr:spPr>
        <a:xfrm>
          <a:off x="5080807" y="3404742"/>
          <a:ext cx="55418" cy="55418"/>
        </a:xfrm>
        <a:prstGeom prst="ellipse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AT" sz="1100"/>
        </a:p>
      </xdr:txBody>
    </xdr:sp>
    <xdr:clientData/>
  </xdr:twoCellAnchor>
  <xdr:twoCellAnchor>
    <xdr:from>
      <xdr:col>11</xdr:col>
      <xdr:colOff>135427</xdr:colOff>
      <xdr:row>11</xdr:row>
      <xdr:rowOff>311022</xdr:rowOff>
    </xdr:from>
    <xdr:to>
      <xdr:col>12</xdr:col>
      <xdr:colOff>7965</xdr:colOff>
      <xdr:row>12</xdr:row>
      <xdr:rowOff>46400</xdr:rowOff>
    </xdr:to>
    <xdr:sp macro="" textlink="">
      <xdr:nvSpPr>
        <xdr:cNvPr id="86" name="Ellipse 85">
          <a:extLst>
            <a:ext uri="{FF2B5EF4-FFF2-40B4-BE49-F238E27FC236}">
              <a16:creationId xmlns:a16="http://schemas.microsoft.com/office/drawing/2014/main" id="{B78FDC2B-D37B-434B-8E1B-F3E1D01F1BF4}"/>
            </a:ext>
          </a:extLst>
        </xdr:cNvPr>
        <xdr:cNvSpPr/>
      </xdr:nvSpPr>
      <xdr:spPr>
        <a:xfrm>
          <a:off x="5103667" y="3671442"/>
          <a:ext cx="55418" cy="55418"/>
        </a:xfrm>
        <a:prstGeom prst="ellipse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AT" sz="1100"/>
        </a:p>
      </xdr:txBody>
    </xdr:sp>
    <xdr:clientData/>
  </xdr:twoCellAnchor>
  <xdr:twoCellAnchor>
    <xdr:from>
      <xdr:col>6</xdr:col>
      <xdr:colOff>604057</xdr:colOff>
      <xdr:row>17</xdr:row>
      <xdr:rowOff>314832</xdr:rowOff>
    </xdr:from>
    <xdr:to>
      <xdr:col>6</xdr:col>
      <xdr:colOff>659475</xdr:colOff>
      <xdr:row>18</xdr:row>
      <xdr:rowOff>50210</xdr:rowOff>
    </xdr:to>
    <xdr:sp macro="" textlink="">
      <xdr:nvSpPr>
        <xdr:cNvPr id="87" name="Ellipse 86">
          <a:extLst>
            <a:ext uri="{FF2B5EF4-FFF2-40B4-BE49-F238E27FC236}">
              <a16:creationId xmlns:a16="http://schemas.microsoft.com/office/drawing/2014/main" id="{11EEE2A7-D997-4B17-910D-04502860FC36}"/>
            </a:ext>
          </a:extLst>
        </xdr:cNvPr>
        <xdr:cNvSpPr/>
      </xdr:nvSpPr>
      <xdr:spPr>
        <a:xfrm>
          <a:off x="3179617" y="5595492"/>
          <a:ext cx="55418" cy="55418"/>
        </a:xfrm>
        <a:prstGeom prst="ellipse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AT" sz="1100"/>
        </a:p>
      </xdr:txBody>
    </xdr:sp>
    <xdr:clientData/>
  </xdr:twoCellAnchor>
  <xdr:twoCellAnchor>
    <xdr:from>
      <xdr:col>12</xdr:col>
      <xdr:colOff>200197</xdr:colOff>
      <xdr:row>12</xdr:row>
      <xdr:rowOff>112902</xdr:rowOff>
    </xdr:from>
    <xdr:to>
      <xdr:col>12</xdr:col>
      <xdr:colOff>255615</xdr:colOff>
      <xdr:row>12</xdr:row>
      <xdr:rowOff>168320</xdr:rowOff>
    </xdr:to>
    <xdr:sp macro="" textlink="">
      <xdr:nvSpPr>
        <xdr:cNvPr id="88" name="Ellipse 87">
          <a:extLst>
            <a:ext uri="{FF2B5EF4-FFF2-40B4-BE49-F238E27FC236}">
              <a16:creationId xmlns:a16="http://schemas.microsoft.com/office/drawing/2014/main" id="{BF0B0998-B4B6-4FF5-945B-2CA9D5AEB619}"/>
            </a:ext>
          </a:extLst>
        </xdr:cNvPr>
        <xdr:cNvSpPr/>
      </xdr:nvSpPr>
      <xdr:spPr>
        <a:xfrm>
          <a:off x="5351317" y="3793362"/>
          <a:ext cx="55418" cy="55418"/>
        </a:xfrm>
        <a:prstGeom prst="ellipse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AT" sz="1100"/>
        </a:p>
      </xdr:txBody>
    </xdr:sp>
    <xdr:clientData/>
  </xdr:twoCellAnchor>
  <xdr:twoCellAnchor>
    <xdr:from>
      <xdr:col>12</xdr:col>
      <xdr:colOff>597525</xdr:colOff>
      <xdr:row>10</xdr:row>
      <xdr:rowOff>143926</xdr:rowOff>
    </xdr:from>
    <xdr:to>
      <xdr:col>12</xdr:col>
      <xdr:colOff>652943</xdr:colOff>
      <xdr:row>10</xdr:row>
      <xdr:rowOff>199344</xdr:rowOff>
    </xdr:to>
    <xdr:sp macro="" textlink="">
      <xdr:nvSpPr>
        <xdr:cNvPr id="89" name="Ellipse 88">
          <a:extLst>
            <a:ext uri="{FF2B5EF4-FFF2-40B4-BE49-F238E27FC236}">
              <a16:creationId xmlns:a16="http://schemas.microsoft.com/office/drawing/2014/main" id="{390D21F9-B83A-490C-8AF3-E6EFB1A84899}"/>
            </a:ext>
          </a:extLst>
        </xdr:cNvPr>
        <xdr:cNvSpPr/>
      </xdr:nvSpPr>
      <xdr:spPr>
        <a:xfrm>
          <a:off x="5757354" y="3191926"/>
          <a:ext cx="55418" cy="55418"/>
        </a:xfrm>
        <a:prstGeom prst="ellipse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AT" sz="1100"/>
        </a:p>
      </xdr:txBody>
    </xdr:sp>
    <xdr:clientData/>
  </xdr:twoCellAnchor>
  <xdr:twoCellAnchor>
    <xdr:from>
      <xdr:col>12</xdr:col>
      <xdr:colOff>553982</xdr:colOff>
      <xdr:row>8</xdr:row>
      <xdr:rowOff>318098</xdr:rowOff>
    </xdr:from>
    <xdr:to>
      <xdr:col>12</xdr:col>
      <xdr:colOff>609400</xdr:colOff>
      <xdr:row>9</xdr:row>
      <xdr:rowOff>52388</xdr:rowOff>
    </xdr:to>
    <xdr:sp macro="" textlink="">
      <xdr:nvSpPr>
        <xdr:cNvPr id="90" name="Ellipse 89">
          <a:extLst>
            <a:ext uri="{FF2B5EF4-FFF2-40B4-BE49-F238E27FC236}">
              <a16:creationId xmlns:a16="http://schemas.microsoft.com/office/drawing/2014/main" id="{6901E6BA-BC17-4E3F-8290-501DD3F52789}"/>
            </a:ext>
          </a:extLst>
        </xdr:cNvPr>
        <xdr:cNvSpPr/>
      </xdr:nvSpPr>
      <xdr:spPr>
        <a:xfrm>
          <a:off x="5713811" y="2723841"/>
          <a:ext cx="55418" cy="55418"/>
        </a:xfrm>
        <a:prstGeom prst="ellipse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AT" sz="1100"/>
        </a:p>
      </xdr:txBody>
    </xdr:sp>
    <xdr:clientData/>
  </xdr:twoCellAnchor>
  <xdr:twoCellAnchor>
    <xdr:from>
      <xdr:col>12</xdr:col>
      <xdr:colOff>292726</xdr:colOff>
      <xdr:row>9</xdr:row>
      <xdr:rowOff>279999</xdr:rowOff>
    </xdr:from>
    <xdr:to>
      <xdr:col>12</xdr:col>
      <xdr:colOff>348144</xdr:colOff>
      <xdr:row>10</xdr:row>
      <xdr:rowOff>14288</xdr:rowOff>
    </xdr:to>
    <xdr:sp macro="" textlink="">
      <xdr:nvSpPr>
        <xdr:cNvPr id="91" name="Ellipse 90">
          <a:extLst>
            <a:ext uri="{FF2B5EF4-FFF2-40B4-BE49-F238E27FC236}">
              <a16:creationId xmlns:a16="http://schemas.microsoft.com/office/drawing/2014/main" id="{91C63B9A-335D-4292-A671-B9EF552D4060}"/>
            </a:ext>
          </a:extLst>
        </xdr:cNvPr>
        <xdr:cNvSpPr/>
      </xdr:nvSpPr>
      <xdr:spPr>
        <a:xfrm>
          <a:off x="5452555" y="3006870"/>
          <a:ext cx="55418" cy="55418"/>
        </a:xfrm>
        <a:prstGeom prst="ellipse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AT" sz="1100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1089660</xdr:colOff>
      <xdr:row>1</xdr:row>
      <xdr:rowOff>114300</xdr:rowOff>
    </xdr:from>
    <xdr:to>
      <xdr:col>1</xdr:col>
      <xdr:colOff>2096966</xdr:colOff>
      <xdr:row>1</xdr:row>
      <xdr:rowOff>3628586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48AAF635-199D-4F4C-8BB7-39428561C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617220"/>
          <a:ext cx="3514286" cy="3514286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10</xdr:row>
      <xdr:rowOff>60960</xdr:rowOff>
    </xdr:from>
    <xdr:to>
      <xdr:col>3</xdr:col>
      <xdr:colOff>473907</xdr:colOff>
      <xdr:row>10</xdr:row>
      <xdr:rowOff>276960</xdr:rowOff>
    </xdr:to>
    <xdr:pic>
      <xdr:nvPicPr>
        <xdr:cNvPr id="3" name="Grafik 109" descr="Russland Flagge">
          <a:extLst>
            <a:ext uri="{FF2B5EF4-FFF2-40B4-BE49-F238E27FC236}">
              <a16:creationId xmlns:a16="http://schemas.microsoft.com/office/drawing/2014/main" id="{E67F2A56-0B01-4E2E-A11B-606509A5E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678180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121920</xdr:colOff>
      <xdr:row>11</xdr:row>
      <xdr:rowOff>45720</xdr:rowOff>
    </xdr:from>
    <xdr:to>
      <xdr:col>3</xdr:col>
      <xdr:colOff>470955</xdr:colOff>
      <xdr:row>11</xdr:row>
      <xdr:rowOff>261720</xdr:rowOff>
    </xdr:to>
    <xdr:pic>
      <xdr:nvPicPr>
        <xdr:cNvPr id="4" name="Grafik 125" descr="Tschechische Republik Flagge">
          <a:extLst>
            <a:ext uri="{FF2B5EF4-FFF2-40B4-BE49-F238E27FC236}">
              <a16:creationId xmlns:a16="http://schemas.microsoft.com/office/drawing/2014/main" id="{6025B1CE-9535-4EC2-97F6-D63FB3234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979932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12</xdr:row>
      <xdr:rowOff>55245</xdr:rowOff>
    </xdr:from>
    <xdr:to>
      <xdr:col>3</xdr:col>
      <xdr:colOff>448095</xdr:colOff>
      <xdr:row>12</xdr:row>
      <xdr:rowOff>271245</xdr:rowOff>
    </xdr:to>
    <xdr:pic>
      <xdr:nvPicPr>
        <xdr:cNvPr id="5" name="Grafik 49" descr="Frankreich Flagge">
          <a:extLst>
            <a:ext uri="{FF2B5EF4-FFF2-40B4-BE49-F238E27FC236}">
              <a16:creationId xmlns:a16="http://schemas.microsoft.com/office/drawing/2014/main" id="{3E07F72B-CF94-4629-AEE7-B0494E764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708850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15</xdr:row>
      <xdr:rowOff>60960</xdr:rowOff>
    </xdr:from>
    <xdr:to>
      <xdr:col>3</xdr:col>
      <xdr:colOff>473907</xdr:colOff>
      <xdr:row>15</xdr:row>
      <xdr:rowOff>276960</xdr:rowOff>
    </xdr:to>
    <xdr:pic>
      <xdr:nvPicPr>
        <xdr:cNvPr id="6" name="Grafik 109" descr="Russland Flagge">
          <a:extLst>
            <a:ext uri="{FF2B5EF4-FFF2-40B4-BE49-F238E27FC236}">
              <a16:creationId xmlns:a16="http://schemas.microsoft.com/office/drawing/2014/main" id="{82CA286E-554B-433F-AD71-AC8E267DE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678180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16</xdr:row>
      <xdr:rowOff>55245</xdr:rowOff>
    </xdr:from>
    <xdr:to>
      <xdr:col>3</xdr:col>
      <xdr:colOff>448095</xdr:colOff>
      <xdr:row>16</xdr:row>
      <xdr:rowOff>271245</xdr:rowOff>
    </xdr:to>
    <xdr:pic>
      <xdr:nvPicPr>
        <xdr:cNvPr id="7" name="Grafik 49" descr="Frankreich Flagge">
          <a:extLst>
            <a:ext uri="{FF2B5EF4-FFF2-40B4-BE49-F238E27FC236}">
              <a16:creationId xmlns:a16="http://schemas.microsoft.com/office/drawing/2014/main" id="{B41E9077-34CA-4D02-9EDD-82212233C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740092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114299</xdr:colOff>
      <xdr:row>17</xdr:row>
      <xdr:rowOff>45720</xdr:rowOff>
    </xdr:from>
    <xdr:to>
      <xdr:col>3</xdr:col>
      <xdr:colOff>475609</xdr:colOff>
      <xdr:row>17</xdr:row>
      <xdr:rowOff>261720</xdr:rowOff>
    </xdr:to>
    <xdr:pic>
      <xdr:nvPicPr>
        <xdr:cNvPr id="8" name="Grafik 31" descr="Weißrussland Flagge">
          <a:extLst>
            <a:ext uri="{FF2B5EF4-FFF2-40B4-BE49-F238E27FC236}">
              <a16:creationId xmlns:a16="http://schemas.microsoft.com/office/drawing/2014/main" id="{7C898849-D8F6-4288-92F0-63061DF4E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79" y="8862060"/>
          <a:ext cx="36131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129535</xdr:colOff>
      <xdr:row>4</xdr:row>
      <xdr:rowOff>160020</xdr:rowOff>
    </xdr:from>
    <xdr:to>
      <xdr:col>3</xdr:col>
      <xdr:colOff>458320</xdr:colOff>
      <xdr:row>6</xdr:row>
      <xdr:rowOff>111180</xdr:rowOff>
    </xdr:to>
    <xdr:pic>
      <xdr:nvPicPr>
        <xdr:cNvPr id="9" name="Grafik 114" descr="Slowenien Flagge">
          <a:extLst>
            <a:ext uri="{FF2B5EF4-FFF2-40B4-BE49-F238E27FC236}">
              <a16:creationId xmlns:a16="http://schemas.microsoft.com/office/drawing/2014/main" id="{09D1A522-EB2C-419F-AB59-2F5669DDE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4435" y="5097780"/>
          <a:ext cx="930765" cy="57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121920</xdr:colOff>
      <xdr:row>20</xdr:row>
      <xdr:rowOff>45720</xdr:rowOff>
    </xdr:from>
    <xdr:to>
      <xdr:col>3</xdr:col>
      <xdr:colOff>470955</xdr:colOff>
      <xdr:row>20</xdr:row>
      <xdr:rowOff>261720</xdr:rowOff>
    </xdr:to>
    <xdr:pic>
      <xdr:nvPicPr>
        <xdr:cNvPr id="10" name="Grafik 125" descr="Tschechische Republik Flagge">
          <a:extLst>
            <a:ext uri="{FF2B5EF4-FFF2-40B4-BE49-F238E27FC236}">
              <a16:creationId xmlns:a16="http://schemas.microsoft.com/office/drawing/2014/main" id="{05E6C13B-71B0-4E93-AC83-575AD7CEA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70789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137160</xdr:colOff>
      <xdr:row>21</xdr:row>
      <xdr:rowOff>60960</xdr:rowOff>
    </xdr:from>
    <xdr:to>
      <xdr:col>3</xdr:col>
      <xdr:colOff>488160</xdr:colOff>
      <xdr:row>21</xdr:row>
      <xdr:rowOff>276960</xdr:rowOff>
    </xdr:to>
    <xdr:pic>
      <xdr:nvPicPr>
        <xdr:cNvPr id="11" name="Grafik 118" descr="Schweiz Flagge">
          <a:extLst>
            <a:ext uri="{FF2B5EF4-FFF2-40B4-BE49-F238E27FC236}">
              <a16:creationId xmlns:a16="http://schemas.microsoft.com/office/drawing/2014/main" id="{79C61467-1F2A-402C-84D9-BF015C003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4040" y="10126980"/>
          <a:ext cx="35100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25</xdr:row>
      <xdr:rowOff>60960</xdr:rowOff>
    </xdr:from>
    <xdr:to>
      <xdr:col>3</xdr:col>
      <xdr:colOff>473907</xdr:colOff>
      <xdr:row>25</xdr:row>
      <xdr:rowOff>276960</xdr:rowOff>
    </xdr:to>
    <xdr:pic>
      <xdr:nvPicPr>
        <xdr:cNvPr id="13" name="Grafik 109" descr="Russland Flagge">
          <a:extLst>
            <a:ext uri="{FF2B5EF4-FFF2-40B4-BE49-F238E27FC236}">
              <a16:creationId xmlns:a16="http://schemas.microsoft.com/office/drawing/2014/main" id="{FFA8FD66-D052-4F12-AD5D-113E07D83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825246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31</xdr:row>
      <xdr:rowOff>60960</xdr:rowOff>
    </xdr:from>
    <xdr:to>
      <xdr:col>3</xdr:col>
      <xdr:colOff>473907</xdr:colOff>
      <xdr:row>31</xdr:row>
      <xdr:rowOff>276960</xdr:rowOff>
    </xdr:to>
    <xdr:pic>
      <xdr:nvPicPr>
        <xdr:cNvPr id="14" name="Grafik 109" descr="Russland Flagge">
          <a:extLst>
            <a:ext uri="{FF2B5EF4-FFF2-40B4-BE49-F238E27FC236}">
              <a16:creationId xmlns:a16="http://schemas.microsoft.com/office/drawing/2014/main" id="{D50EC856-5F4E-486D-BA0B-03DF71CBD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825246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32</xdr:row>
      <xdr:rowOff>60960</xdr:rowOff>
    </xdr:from>
    <xdr:to>
      <xdr:col>3</xdr:col>
      <xdr:colOff>473907</xdr:colOff>
      <xdr:row>32</xdr:row>
      <xdr:rowOff>276960</xdr:rowOff>
    </xdr:to>
    <xdr:pic>
      <xdr:nvPicPr>
        <xdr:cNvPr id="15" name="Grafik 109" descr="Russland Flagge">
          <a:extLst>
            <a:ext uri="{FF2B5EF4-FFF2-40B4-BE49-F238E27FC236}">
              <a16:creationId xmlns:a16="http://schemas.microsoft.com/office/drawing/2014/main" id="{8A51BFCD-09A3-4A58-9D19-6EDBC23F46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825246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34</xdr:row>
      <xdr:rowOff>60960</xdr:rowOff>
    </xdr:from>
    <xdr:to>
      <xdr:col>3</xdr:col>
      <xdr:colOff>473907</xdr:colOff>
      <xdr:row>34</xdr:row>
      <xdr:rowOff>276960</xdr:rowOff>
    </xdr:to>
    <xdr:pic>
      <xdr:nvPicPr>
        <xdr:cNvPr id="16" name="Grafik 109" descr="Russland Flagge">
          <a:extLst>
            <a:ext uri="{FF2B5EF4-FFF2-40B4-BE49-F238E27FC236}">
              <a16:creationId xmlns:a16="http://schemas.microsoft.com/office/drawing/2014/main" id="{F5ECA281-E181-497D-9731-779AF8384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825246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121920</xdr:colOff>
      <xdr:row>35</xdr:row>
      <xdr:rowOff>53340</xdr:rowOff>
    </xdr:from>
    <xdr:to>
      <xdr:col>3</xdr:col>
      <xdr:colOff>479901</xdr:colOff>
      <xdr:row>35</xdr:row>
      <xdr:rowOff>269340</xdr:rowOff>
    </xdr:to>
    <xdr:pic>
      <xdr:nvPicPr>
        <xdr:cNvPr id="17" name="Grafik 8" descr="Deutschland Flagge">
          <a:extLst>
            <a:ext uri="{FF2B5EF4-FFF2-40B4-BE49-F238E27FC236}">
              <a16:creationId xmlns:a16="http://schemas.microsoft.com/office/drawing/2014/main" id="{29331F84-63DD-4FEB-857B-6802E713A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1449324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129540</xdr:colOff>
      <xdr:row>24</xdr:row>
      <xdr:rowOff>60960</xdr:rowOff>
    </xdr:from>
    <xdr:to>
      <xdr:col>3</xdr:col>
      <xdr:colOff>487521</xdr:colOff>
      <xdr:row>24</xdr:row>
      <xdr:rowOff>276960</xdr:rowOff>
    </xdr:to>
    <xdr:pic>
      <xdr:nvPicPr>
        <xdr:cNvPr id="18" name="Grafik 8" descr="Deutschland Flagge">
          <a:extLst>
            <a:ext uri="{FF2B5EF4-FFF2-40B4-BE49-F238E27FC236}">
              <a16:creationId xmlns:a16="http://schemas.microsoft.com/office/drawing/2014/main" id="{923C3009-044C-454C-805C-B6EAE6D22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6420" y="1106424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36</xdr:row>
      <xdr:rowOff>53340</xdr:rowOff>
    </xdr:from>
    <xdr:to>
      <xdr:col>3</xdr:col>
      <xdr:colOff>463335</xdr:colOff>
      <xdr:row>36</xdr:row>
      <xdr:rowOff>269340</xdr:rowOff>
    </xdr:to>
    <xdr:pic>
      <xdr:nvPicPr>
        <xdr:cNvPr id="19" name="Grafik 47" descr="Vereinigte Staaten von Amerika (USA) Flagge">
          <a:extLst>
            <a:ext uri="{FF2B5EF4-FFF2-40B4-BE49-F238E27FC236}">
              <a16:creationId xmlns:a16="http://schemas.microsoft.com/office/drawing/2014/main" id="{46F5BF37-8A2F-4EB2-A59C-9D8CCCB2E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88696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129540</xdr:colOff>
      <xdr:row>23</xdr:row>
      <xdr:rowOff>53340</xdr:rowOff>
    </xdr:from>
    <xdr:to>
      <xdr:col>3</xdr:col>
      <xdr:colOff>480540</xdr:colOff>
      <xdr:row>23</xdr:row>
      <xdr:rowOff>269340</xdr:rowOff>
    </xdr:to>
    <xdr:pic>
      <xdr:nvPicPr>
        <xdr:cNvPr id="20" name="Grafik 38" descr="Dänemark Flagge">
          <a:extLst>
            <a:ext uri="{FF2B5EF4-FFF2-40B4-BE49-F238E27FC236}">
              <a16:creationId xmlns:a16="http://schemas.microsoft.com/office/drawing/2014/main" id="{C28AFE6E-284F-493A-9264-A614D020A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6420" y="10744200"/>
          <a:ext cx="35100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868680</xdr:colOff>
      <xdr:row>1</xdr:row>
      <xdr:rowOff>289560</xdr:rowOff>
    </xdr:from>
    <xdr:to>
      <xdr:col>2</xdr:col>
      <xdr:colOff>59608</xdr:colOff>
      <xdr:row>1</xdr:row>
      <xdr:rowOff>3497580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732B60EB-CFC7-4043-A9E8-D9B9FE298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8680" y="792480"/>
          <a:ext cx="4105828" cy="3208020"/>
        </a:xfrm>
        <a:prstGeom prst="rect">
          <a:avLst/>
        </a:prstGeom>
      </xdr:spPr>
    </xdr:pic>
    <xdr:clientData/>
  </xdr:twoCellAnchor>
  <xdr:twoCellAnchor>
    <xdr:from>
      <xdr:col>3</xdr:col>
      <xdr:colOff>127635</xdr:colOff>
      <xdr:row>10</xdr:row>
      <xdr:rowOff>55245</xdr:rowOff>
    </xdr:from>
    <xdr:to>
      <xdr:col>3</xdr:col>
      <xdr:colOff>448095</xdr:colOff>
      <xdr:row>10</xdr:row>
      <xdr:rowOff>271245</xdr:rowOff>
    </xdr:to>
    <xdr:pic>
      <xdr:nvPicPr>
        <xdr:cNvPr id="3" name="Grafik 49" descr="Frankreich Flagge">
          <a:extLst>
            <a:ext uri="{FF2B5EF4-FFF2-40B4-BE49-F238E27FC236}">
              <a16:creationId xmlns:a16="http://schemas.microsoft.com/office/drawing/2014/main" id="{1DB880DB-38D5-4416-9F6D-976B01DF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677608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121920</xdr:colOff>
      <xdr:row>11</xdr:row>
      <xdr:rowOff>45720</xdr:rowOff>
    </xdr:from>
    <xdr:to>
      <xdr:col>3</xdr:col>
      <xdr:colOff>481527</xdr:colOff>
      <xdr:row>11</xdr:row>
      <xdr:rowOff>261720</xdr:rowOff>
    </xdr:to>
    <xdr:pic>
      <xdr:nvPicPr>
        <xdr:cNvPr id="4" name="Grafik 109" descr="Russland Flagge">
          <a:extLst>
            <a:ext uri="{FF2B5EF4-FFF2-40B4-BE49-F238E27FC236}">
              <a16:creationId xmlns:a16="http://schemas.microsoft.com/office/drawing/2014/main" id="{B07C97F4-C291-46DF-92A6-D5A3B6611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707898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12</xdr:row>
      <xdr:rowOff>53340</xdr:rowOff>
    </xdr:from>
    <xdr:to>
      <xdr:col>3</xdr:col>
      <xdr:colOff>472281</xdr:colOff>
      <xdr:row>12</xdr:row>
      <xdr:rowOff>269340</xdr:rowOff>
    </xdr:to>
    <xdr:pic>
      <xdr:nvPicPr>
        <xdr:cNvPr id="5" name="Grafik 8" descr="Deutschland Flagge">
          <a:extLst>
            <a:ext uri="{FF2B5EF4-FFF2-40B4-BE49-F238E27FC236}">
              <a16:creationId xmlns:a16="http://schemas.microsoft.com/office/drawing/2014/main" id="{027AC3C0-2D83-4789-9528-447683A0FD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739902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15</xdr:row>
      <xdr:rowOff>60960</xdr:rowOff>
    </xdr:from>
    <xdr:to>
      <xdr:col>3</xdr:col>
      <xdr:colOff>473907</xdr:colOff>
      <xdr:row>15</xdr:row>
      <xdr:rowOff>276960</xdr:rowOff>
    </xdr:to>
    <xdr:pic>
      <xdr:nvPicPr>
        <xdr:cNvPr id="6" name="Grafik 109" descr="Russland Flagge">
          <a:extLst>
            <a:ext uri="{FF2B5EF4-FFF2-40B4-BE49-F238E27FC236}">
              <a16:creationId xmlns:a16="http://schemas.microsoft.com/office/drawing/2014/main" id="{426B6C18-0C9A-4E7F-9BD5-80343FD8F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825246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16</xdr:row>
      <xdr:rowOff>45720</xdr:rowOff>
    </xdr:from>
    <xdr:to>
      <xdr:col>3</xdr:col>
      <xdr:colOff>478461</xdr:colOff>
      <xdr:row>16</xdr:row>
      <xdr:rowOff>261720</xdr:rowOff>
    </xdr:to>
    <xdr:pic>
      <xdr:nvPicPr>
        <xdr:cNvPr id="7" name="Grafik 33" descr="China Flagge">
          <a:extLst>
            <a:ext uri="{FF2B5EF4-FFF2-40B4-BE49-F238E27FC236}">
              <a16:creationId xmlns:a16="http://schemas.microsoft.com/office/drawing/2014/main" id="{60345B98-4456-4C04-8E06-DBD96642D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886206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17</xdr:row>
      <xdr:rowOff>55245</xdr:rowOff>
    </xdr:from>
    <xdr:to>
      <xdr:col>3</xdr:col>
      <xdr:colOff>448095</xdr:colOff>
      <xdr:row>17</xdr:row>
      <xdr:rowOff>271245</xdr:rowOff>
    </xdr:to>
    <xdr:pic>
      <xdr:nvPicPr>
        <xdr:cNvPr id="8" name="Grafik 49" descr="Frankreich Flagge">
          <a:extLst>
            <a:ext uri="{FF2B5EF4-FFF2-40B4-BE49-F238E27FC236}">
              <a16:creationId xmlns:a16="http://schemas.microsoft.com/office/drawing/2014/main" id="{70145049-08EC-47B0-9366-69F1AECEE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855916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152395</xdr:colOff>
      <xdr:row>4</xdr:row>
      <xdr:rowOff>213360</xdr:rowOff>
    </xdr:from>
    <xdr:to>
      <xdr:col>3</xdr:col>
      <xdr:colOff>481180</xdr:colOff>
      <xdr:row>6</xdr:row>
      <xdr:rowOff>164520</xdr:rowOff>
    </xdr:to>
    <xdr:pic>
      <xdr:nvPicPr>
        <xdr:cNvPr id="9" name="Grafik 37" descr="Kroatien Flagge">
          <a:extLst>
            <a:ext uri="{FF2B5EF4-FFF2-40B4-BE49-F238E27FC236}">
              <a16:creationId xmlns:a16="http://schemas.microsoft.com/office/drawing/2014/main" id="{E209C96C-13F8-4380-B732-697BBEC1C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295" y="5151120"/>
          <a:ext cx="930765" cy="57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32</xdr:row>
      <xdr:rowOff>60960</xdr:rowOff>
    </xdr:from>
    <xdr:to>
      <xdr:col>3</xdr:col>
      <xdr:colOff>473907</xdr:colOff>
      <xdr:row>32</xdr:row>
      <xdr:rowOff>276960</xdr:rowOff>
    </xdr:to>
    <xdr:pic>
      <xdr:nvPicPr>
        <xdr:cNvPr id="10" name="Grafik 109" descr="Russland Flagge">
          <a:extLst>
            <a:ext uri="{FF2B5EF4-FFF2-40B4-BE49-F238E27FC236}">
              <a16:creationId xmlns:a16="http://schemas.microsoft.com/office/drawing/2014/main" id="{9B87062B-87D0-4E5E-992F-3BF94704C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325118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35</xdr:row>
      <xdr:rowOff>60960</xdr:rowOff>
    </xdr:from>
    <xdr:to>
      <xdr:col>3</xdr:col>
      <xdr:colOff>473907</xdr:colOff>
      <xdr:row>35</xdr:row>
      <xdr:rowOff>276960</xdr:rowOff>
    </xdr:to>
    <xdr:pic>
      <xdr:nvPicPr>
        <xdr:cNvPr id="11" name="Grafik 109" descr="Russland Flagge">
          <a:extLst>
            <a:ext uri="{FF2B5EF4-FFF2-40B4-BE49-F238E27FC236}">
              <a16:creationId xmlns:a16="http://schemas.microsoft.com/office/drawing/2014/main" id="{F60606AD-56D4-43E2-ABC2-4AC0F5571A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325118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135255</xdr:colOff>
      <xdr:row>24</xdr:row>
      <xdr:rowOff>62865</xdr:rowOff>
    </xdr:from>
    <xdr:to>
      <xdr:col>3</xdr:col>
      <xdr:colOff>455715</xdr:colOff>
      <xdr:row>24</xdr:row>
      <xdr:rowOff>278865</xdr:rowOff>
    </xdr:to>
    <xdr:pic>
      <xdr:nvPicPr>
        <xdr:cNvPr id="12" name="Grafik 49" descr="Frankreich Flagge">
          <a:extLst>
            <a:ext uri="{FF2B5EF4-FFF2-40B4-BE49-F238E27FC236}">
              <a16:creationId xmlns:a16="http://schemas.microsoft.com/office/drawing/2014/main" id="{171A0786-F2C9-4989-9EBA-52BA531722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2135" y="1012888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135255</xdr:colOff>
      <xdr:row>25</xdr:row>
      <xdr:rowOff>62865</xdr:rowOff>
    </xdr:from>
    <xdr:to>
      <xdr:col>3</xdr:col>
      <xdr:colOff>455715</xdr:colOff>
      <xdr:row>25</xdr:row>
      <xdr:rowOff>278865</xdr:rowOff>
    </xdr:to>
    <xdr:pic>
      <xdr:nvPicPr>
        <xdr:cNvPr id="13" name="Grafik 49" descr="Frankreich Flagge">
          <a:extLst>
            <a:ext uri="{FF2B5EF4-FFF2-40B4-BE49-F238E27FC236}">
              <a16:creationId xmlns:a16="http://schemas.microsoft.com/office/drawing/2014/main" id="{ABEDD0E8-C373-483F-A03F-357CB8FD64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2135" y="1012888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31</xdr:row>
      <xdr:rowOff>45720</xdr:rowOff>
    </xdr:from>
    <xdr:to>
      <xdr:col>3</xdr:col>
      <xdr:colOff>478461</xdr:colOff>
      <xdr:row>31</xdr:row>
      <xdr:rowOff>261720</xdr:rowOff>
    </xdr:to>
    <xdr:pic>
      <xdr:nvPicPr>
        <xdr:cNvPr id="14" name="Grafik 33" descr="China Flagge">
          <a:extLst>
            <a:ext uri="{FF2B5EF4-FFF2-40B4-BE49-F238E27FC236}">
              <a16:creationId xmlns:a16="http://schemas.microsoft.com/office/drawing/2014/main" id="{598F3F7E-81D4-4E97-AD6D-14E89F919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886206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129540</xdr:colOff>
      <xdr:row>23</xdr:row>
      <xdr:rowOff>53340</xdr:rowOff>
    </xdr:from>
    <xdr:to>
      <xdr:col>3</xdr:col>
      <xdr:colOff>480540</xdr:colOff>
      <xdr:row>23</xdr:row>
      <xdr:rowOff>269340</xdr:rowOff>
    </xdr:to>
    <xdr:pic>
      <xdr:nvPicPr>
        <xdr:cNvPr id="15" name="Grafik 64" descr="Italien Flagge">
          <a:extLst>
            <a:ext uri="{FF2B5EF4-FFF2-40B4-BE49-F238E27FC236}">
              <a16:creationId xmlns:a16="http://schemas.microsoft.com/office/drawing/2014/main" id="{D3ADE76E-39A0-435C-8629-41A552A55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6420" y="9806940"/>
          <a:ext cx="35100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129540</xdr:colOff>
      <xdr:row>20</xdr:row>
      <xdr:rowOff>53340</xdr:rowOff>
    </xdr:from>
    <xdr:to>
      <xdr:col>3</xdr:col>
      <xdr:colOff>480540</xdr:colOff>
      <xdr:row>20</xdr:row>
      <xdr:rowOff>269340</xdr:rowOff>
    </xdr:to>
    <xdr:pic>
      <xdr:nvPicPr>
        <xdr:cNvPr id="16" name="Grafik 64" descr="Italien Flagge">
          <a:extLst>
            <a:ext uri="{FF2B5EF4-FFF2-40B4-BE49-F238E27FC236}">
              <a16:creationId xmlns:a16="http://schemas.microsoft.com/office/drawing/2014/main" id="{C396DF02-B1BD-4065-9004-586EB5397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6420" y="9806940"/>
          <a:ext cx="35100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144780</xdr:colOff>
      <xdr:row>21</xdr:row>
      <xdr:rowOff>60960</xdr:rowOff>
    </xdr:from>
    <xdr:to>
      <xdr:col>3</xdr:col>
      <xdr:colOff>493815</xdr:colOff>
      <xdr:row>21</xdr:row>
      <xdr:rowOff>276960</xdr:rowOff>
    </xdr:to>
    <xdr:pic>
      <xdr:nvPicPr>
        <xdr:cNvPr id="17" name="Grafik 20" descr="Belgien Flagge">
          <a:extLst>
            <a:ext uri="{FF2B5EF4-FFF2-40B4-BE49-F238E27FC236}">
              <a16:creationId xmlns:a16="http://schemas.microsoft.com/office/drawing/2014/main" id="{8334B3F0-CFD0-41DD-8E5C-6124138F8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1660" y="101269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36</xdr:row>
      <xdr:rowOff>45720</xdr:rowOff>
    </xdr:from>
    <xdr:to>
      <xdr:col>3</xdr:col>
      <xdr:colOff>463335</xdr:colOff>
      <xdr:row>36</xdr:row>
      <xdr:rowOff>261720</xdr:rowOff>
    </xdr:to>
    <xdr:pic>
      <xdr:nvPicPr>
        <xdr:cNvPr id="18" name="Grafik 114" descr="Slowenien Flagge">
          <a:extLst>
            <a:ext uri="{FF2B5EF4-FFF2-40B4-BE49-F238E27FC236}">
              <a16:creationId xmlns:a16="http://schemas.microsoft.com/office/drawing/2014/main" id="{7CDC1D7B-4981-45A9-8C04-13825703D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4798040"/>
          <a:ext cx="349035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34</xdr:row>
      <xdr:rowOff>53340</xdr:rowOff>
    </xdr:from>
    <xdr:to>
      <xdr:col>3</xdr:col>
      <xdr:colOff>463335</xdr:colOff>
      <xdr:row>34</xdr:row>
      <xdr:rowOff>269340</xdr:rowOff>
    </xdr:to>
    <xdr:pic>
      <xdr:nvPicPr>
        <xdr:cNvPr id="19" name="Grafik 47" descr="Vereinigte Staaten von Amerika (USA) Flagge">
          <a:extLst>
            <a:ext uri="{FF2B5EF4-FFF2-40B4-BE49-F238E27FC236}">
              <a16:creationId xmlns:a16="http://schemas.microsoft.com/office/drawing/2014/main" id="{D0EA5130-B10F-4FFC-8201-D33F7329C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497330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883920</xdr:colOff>
      <xdr:row>1</xdr:row>
      <xdr:rowOff>487680</xdr:rowOff>
    </xdr:from>
    <xdr:to>
      <xdr:col>2</xdr:col>
      <xdr:colOff>203190</xdr:colOff>
      <xdr:row>1</xdr:row>
      <xdr:rowOff>3291840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F8AC06BF-5092-45CE-AB35-9A8DD1C58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3920" y="990600"/>
          <a:ext cx="4234170" cy="2804160"/>
        </a:xfrm>
        <a:prstGeom prst="rect">
          <a:avLst/>
        </a:prstGeom>
      </xdr:spPr>
    </xdr:pic>
    <xdr:clientData/>
  </xdr:twoCellAnchor>
  <xdr:twoCellAnchor>
    <xdr:from>
      <xdr:col>2</xdr:col>
      <xdr:colOff>137155</xdr:colOff>
      <xdr:row>4</xdr:row>
      <xdr:rowOff>182880</xdr:rowOff>
    </xdr:from>
    <xdr:to>
      <xdr:col>3</xdr:col>
      <xdr:colOff>465940</xdr:colOff>
      <xdr:row>6</xdr:row>
      <xdr:rowOff>134040</xdr:rowOff>
    </xdr:to>
    <xdr:pic>
      <xdr:nvPicPr>
        <xdr:cNvPr id="3" name="Grafik 113" descr="Slowakei Flagge">
          <a:extLst>
            <a:ext uri="{FF2B5EF4-FFF2-40B4-BE49-F238E27FC236}">
              <a16:creationId xmlns:a16="http://schemas.microsoft.com/office/drawing/2014/main" id="{39283245-C3B9-484D-9D04-4BBB647A1D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2055" y="5120640"/>
          <a:ext cx="930765" cy="57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10</xdr:row>
      <xdr:rowOff>53340</xdr:rowOff>
    </xdr:from>
    <xdr:to>
      <xdr:col>3</xdr:col>
      <xdr:colOff>472281</xdr:colOff>
      <xdr:row>10</xdr:row>
      <xdr:rowOff>269340</xdr:rowOff>
    </xdr:to>
    <xdr:pic>
      <xdr:nvPicPr>
        <xdr:cNvPr id="4" name="Grafik 8" descr="Deutschland Flagge">
          <a:extLst>
            <a:ext uri="{FF2B5EF4-FFF2-40B4-BE49-F238E27FC236}">
              <a16:creationId xmlns:a16="http://schemas.microsoft.com/office/drawing/2014/main" id="{6E86818C-C8FC-4357-BDA4-24D5953A1F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708660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11</xdr:row>
      <xdr:rowOff>53340</xdr:rowOff>
    </xdr:from>
    <xdr:to>
      <xdr:col>3</xdr:col>
      <xdr:colOff>463335</xdr:colOff>
      <xdr:row>11</xdr:row>
      <xdr:rowOff>269340</xdr:rowOff>
    </xdr:to>
    <xdr:pic>
      <xdr:nvPicPr>
        <xdr:cNvPr id="5" name="Grafik 47" descr="Vereinigte Staaten von Amerika (USA) Flagge">
          <a:extLst>
            <a:ext uri="{FF2B5EF4-FFF2-40B4-BE49-F238E27FC236}">
              <a16:creationId xmlns:a16="http://schemas.microsoft.com/office/drawing/2014/main" id="{ACD8E673-EEC4-44D4-9BC9-0E9B0E0D9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739902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12</xdr:row>
      <xdr:rowOff>55245</xdr:rowOff>
    </xdr:from>
    <xdr:to>
      <xdr:col>3</xdr:col>
      <xdr:colOff>448095</xdr:colOff>
      <xdr:row>12</xdr:row>
      <xdr:rowOff>271245</xdr:rowOff>
    </xdr:to>
    <xdr:pic>
      <xdr:nvPicPr>
        <xdr:cNvPr id="6" name="Grafik 49" descr="Frankreich Flagge">
          <a:extLst>
            <a:ext uri="{FF2B5EF4-FFF2-40B4-BE49-F238E27FC236}">
              <a16:creationId xmlns:a16="http://schemas.microsoft.com/office/drawing/2014/main" id="{3BED6733-233F-4D7B-B7D3-47AC41594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677608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15</xdr:row>
      <xdr:rowOff>60960</xdr:rowOff>
    </xdr:from>
    <xdr:to>
      <xdr:col>3</xdr:col>
      <xdr:colOff>473907</xdr:colOff>
      <xdr:row>15</xdr:row>
      <xdr:rowOff>276960</xdr:rowOff>
    </xdr:to>
    <xdr:pic>
      <xdr:nvPicPr>
        <xdr:cNvPr id="7" name="Grafik 109" descr="Russland Flagge">
          <a:extLst>
            <a:ext uri="{FF2B5EF4-FFF2-40B4-BE49-F238E27FC236}">
              <a16:creationId xmlns:a16="http://schemas.microsoft.com/office/drawing/2014/main" id="{3179CAC5-FE29-480C-8E81-F588F2EC4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825246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17</xdr:row>
      <xdr:rowOff>53340</xdr:rowOff>
    </xdr:from>
    <xdr:to>
      <xdr:col>3</xdr:col>
      <xdr:colOff>463335</xdr:colOff>
      <xdr:row>17</xdr:row>
      <xdr:rowOff>269340</xdr:rowOff>
    </xdr:to>
    <xdr:pic>
      <xdr:nvPicPr>
        <xdr:cNvPr id="8" name="Grafik 47" descr="Vereinigte Staaten von Amerika (USA) Flagge">
          <a:extLst>
            <a:ext uri="{FF2B5EF4-FFF2-40B4-BE49-F238E27FC236}">
              <a16:creationId xmlns:a16="http://schemas.microsoft.com/office/drawing/2014/main" id="{556BAD13-F656-4E06-BC32-0ADA5E3B0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88696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114299</xdr:colOff>
      <xdr:row>16</xdr:row>
      <xdr:rowOff>45720</xdr:rowOff>
    </xdr:from>
    <xdr:to>
      <xdr:col>3</xdr:col>
      <xdr:colOff>475609</xdr:colOff>
      <xdr:row>16</xdr:row>
      <xdr:rowOff>261720</xdr:rowOff>
    </xdr:to>
    <xdr:pic>
      <xdr:nvPicPr>
        <xdr:cNvPr id="9" name="Grafik 31" descr="Weißrussland Flagge">
          <a:extLst>
            <a:ext uri="{FF2B5EF4-FFF2-40B4-BE49-F238E27FC236}">
              <a16:creationId xmlns:a16="http://schemas.microsoft.com/office/drawing/2014/main" id="{5A723EBD-D99A-4C63-90F9-45BADC572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79" y="8862060"/>
          <a:ext cx="36131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135255</xdr:colOff>
      <xdr:row>25</xdr:row>
      <xdr:rowOff>62865</xdr:rowOff>
    </xdr:from>
    <xdr:to>
      <xdr:col>3</xdr:col>
      <xdr:colOff>455715</xdr:colOff>
      <xdr:row>25</xdr:row>
      <xdr:rowOff>278865</xdr:rowOff>
    </xdr:to>
    <xdr:pic>
      <xdr:nvPicPr>
        <xdr:cNvPr id="10" name="Grafik 49" descr="Frankreich Flagge">
          <a:extLst>
            <a:ext uri="{FF2B5EF4-FFF2-40B4-BE49-F238E27FC236}">
              <a16:creationId xmlns:a16="http://schemas.microsoft.com/office/drawing/2014/main" id="{E0369E55-F597-4CC8-AC08-C4E733EA5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2135" y="1137856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35</xdr:row>
      <xdr:rowOff>60960</xdr:rowOff>
    </xdr:from>
    <xdr:to>
      <xdr:col>3</xdr:col>
      <xdr:colOff>473907</xdr:colOff>
      <xdr:row>35</xdr:row>
      <xdr:rowOff>276960</xdr:rowOff>
    </xdr:to>
    <xdr:pic>
      <xdr:nvPicPr>
        <xdr:cNvPr id="11" name="Grafik 109" descr="Russland Flagge">
          <a:extLst>
            <a:ext uri="{FF2B5EF4-FFF2-40B4-BE49-F238E27FC236}">
              <a16:creationId xmlns:a16="http://schemas.microsoft.com/office/drawing/2014/main" id="{1305BD49-B210-4F6A-B26F-E4A6140AB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450086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144780</xdr:colOff>
      <xdr:row>21</xdr:row>
      <xdr:rowOff>60960</xdr:rowOff>
    </xdr:from>
    <xdr:to>
      <xdr:col>3</xdr:col>
      <xdr:colOff>493815</xdr:colOff>
      <xdr:row>21</xdr:row>
      <xdr:rowOff>276960</xdr:rowOff>
    </xdr:to>
    <xdr:pic>
      <xdr:nvPicPr>
        <xdr:cNvPr id="12" name="Grafik 20" descr="Belgien Flagge">
          <a:extLst>
            <a:ext uri="{FF2B5EF4-FFF2-40B4-BE49-F238E27FC236}">
              <a16:creationId xmlns:a16="http://schemas.microsoft.com/office/drawing/2014/main" id="{DC7F93F7-C9A1-424A-8CD4-C2AAC6218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1660" y="101269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135255</xdr:colOff>
      <xdr:row>23</xdr:row>
      <xdr:rowOff>62865</xdr:rowOff>
    </xdr:from>
    <xdr:to>
      <xdr:col>3</xdr:col>
      <xdr:colOff>455715</xdr:colOff>
      <xdr:row>23</xdr:row>
      <xdr:rowOff>278865</xdr:rowOff>
    </xdr:to>
    <xdr:pic>
      <xdr:nvPicPr>
        <xdr:cNvPr id="13" name="Grafik 49" descr="Frankreich Flagge">
          <a:extLst>
            <a:ext uri="{FF2B5EF4-FFF2-40B4-BE49-F238E27FC236}">
              <a16:creationId xmlns:a16="http://schemas.microsoft.com/office/drawing/2014/main" id="{CEA21D0F-AE1D-4552-9E6C-B8007F827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2135" y="1137856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31</xdr:row>
      <xdr:rowOff>45720</xdr:rowOff>
    </xdr:from>
    <xdr:to>
      <xdr:col>3</xdr:col>
      <xdr:colOff>478461</xdr:colOff>
      <xdr:row>31</xdr:row>
      <xdr:rowOff>261720</xdr:rowOff>
    </xdr:to>
    <xdr:pic>
      <xdr:nvPicPr>
        <xdr:cNvPr id="14" name="Grafik 33" descr="China Flagge">
          <a:extLst>
            <a:ext uri="{FF2B5EF4-FFF2-40B4-BE49-F238E27FC236}">
              <a16:creationId xmlns:a16="http://schemas.microsoft.com/office/drawing/2014/main" id="{18037EFD-B3B8-4636-A9B1-73A23EDCA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323594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34</xdr:row>
      <xdr:rowOff>45720</xdr:rowOff>
    </xdr:from>
    <xdr:to>
      <xdr:col>3</xdr:col>
      <xdr:colOff>478461</xdr:colOff>
      <xdr:row>34</xdr:row>
      <xdr:rowOff>261720</xdr:rowOff>
    </xdr:to>
    <xdr:pic>
      <xdr:nvPicPr>
        <xdr:cNvPr id="15" name="Grafik 33" descr="China Flagge">
          <a:extLst>
            <a:ext uri="{FF2B5EF4-FFF2-40B4-BE49-F238E27FC236}">
              <a16:creationId xmlns:a16="http://schemas.microsoft.com/office/drawing/2014/main" id="{A89D168C-73D8-492E-95C9-CD83B64B42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323594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129540</xdr:colOff>
      <xdr:row>36</xdr:row>
      <xdr:rowOff>60960</xdr:rowOff>
    </xdr:from>
    <xdr:to>
      <xdr:col>3</xdr:col>
      <xdr:colOff>487521</xdr:colOff>
      <xdr:row>36</xdr:row>
      <xdr:rowOff>276960</xdr:rowOff>
    </xdr:to>
    <xdr:pic>
      <xdr:nvPicPr>
        <xdr:cNvPr id="16" name="Grafik 8" descr="Deutschland Flagge">
          <a:extLst>
            <a:ext uri="{FF2B5EF4-FFF2-40B4-BE49-F238E27FC236}">
              <a16:creationId xmlns:a16="http://schemas.microsoft.com/office/drawing/2014/main" id="{8D84416D-0CF5-4ABB-9A91-F21FBE946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6420" y="1106424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129540</xdr:colOff>
      <xdr:row>24</xdr:row>
      <xdr:rowOff>60960</xdr:rowOff>
    </xdr:from>
    <xdr:to>
      <xdr:col>3</xdr:col>
      <xdr:colOff>487521</xdr:colOff>
      <xdr:row>24</xdr:row>
      <xdr:rowOff>276960</xdr:rowOff>
    </xdr:to>
    <xdr:pic>
      <xdr:nvPicPr>
        <xdr:cNvPr id="17" name="Grafik 8" descr="Deutschland Flagge">
          <a:extLst>
            <a:ext uri="{FF2B5EF4-FFF2-40B4-BE49-F238E27FC236}">
              <a16:creationId xmlns:a16="http://schemas.microsoft.com/office/drawing/2014/main" id="{F821B860-1F79-45E9-B966-B90C58A0C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6420" y="1106424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32</xdr:row>
      <xdr:rowOff>60960</xdr:rowOff>
    </xdr:from>
    <xdr:to>
      <xdr:col>3</xdr:col>
      <xdr:colOff>473907</xdr:colOff>
      <xdr:row>32</xdr:row>
      <xdr:rowOff>276960</xdr:rowOff>
    </xdr:to>
    <xdr:pic>
      <xdr:nvPicPr>
        <xdr:cNvPr id="18" name="Grafik 109" descr="Russland Flagge">
          <a:extLst>
            <a:ext uri="{FF2B5EF4-FFF2-40B4-BE49-F238E27FC236}">
              <a16:creationId xmlns:a16="http://schemas.microsoft.com/office/drawing/2014/main" id="{EFB113FE-B83D-43F2-9702-DA66DB853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450086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137162</xdr:colOff>
      <xdr:row>20</xdr:row>
      <xdr:rowOff>68580</xdr:rowOff>
    </xdr:from>
    <xdr:to>
      <xdr:col>3</xdr:col>
      <xdr:colOff>495035</xdr:colOff>
      <xdr:row>20</xdr:row>
      <xdr:rowOff>284580</xdr:rowOff>
    </xdr:to>
    <xdr:pic>
      <xdr:nvPicPr>
        <xdr:cNvPr id="19" name="Grafik 106" descr="Polen Flagge">
          <a:extLst>
            <a:ext uri="{FF2B5EF4-FFF2-40B4-BE49-F238E27FC236}">
              <a16:creationId xmlns:a16="http://schemas.microsoft.com/office/drawing/2014/main" id="{D6778ED6-7B21-4A77-AB09-5F41C012A8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4042" y="9822180"/>
          <a:ext cx="357873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1021080</xdr:colOff>
      <xdr:row>1</xdr:row>
      <xdr:rowOff>152400</xdr:rowOff>
    </xdr:from>
    <xdr:to>
      <xdr:col>1</xdr:col>
      <xdr:colOff>2095052</xdr:colOff>
      <xdr:row>1</xdr:row>
      <xdr:rowOff>3628590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2F274ACE-1D43-4E24-BAF1-834DDF7E5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1080" y="655320"/>
          <a:ext cx="3580952" cy="3476190"/>
        </a:xfrm>
        <a:prstGeom prst="rect">
          <a:avLst/>
        </a:prstGeom>
      </xdr:spPr>
    </xdr:pic>
    <xdr:clientData/>
  </xdr:twoCellAnchor>
  <xdr:twoCellAnchor>
    <xdr:from>
      <xdr:col>2</xdr:col>
      <xdr:colOff>150962</xdr:colOff>
      <xdr:row>4</xdr:row>
      <xdr:rowOff>215660</xdr:rowOff>
    </xdr:from>
    <xdr:to>
      <xdr:col>3</xdr:col>
      <xdr:colOff>483113</xdr:colOff>
      <xdr:row>6</xdr:row>
      <xdr:rowOff>173434</xdr:rowOff>
    </xdr:to>
    <xdr:pic>
      <xdr:nvPicPr>
        <xdr:cNvPr id="3" name="Grafik 42" descr="Vereinigte Arabische Emirate Flagge">
          <a:extLst>
            <a:ext uri="{FF2B5EF4-FFF2-40B4-BE49-F238E27FC236}">
              <a16:creationId xmlns:a16="http://schemas.microsoft.com/office/drawing/2014/main" id="{D0ABC2AE-763A-4A25-A29B-EDA5DFC6F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5862" y="5153420"/>
          <a:ext cx="934131" cy="582614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10</xdr:row>
      <xdr:rowOff>55245</xdr:rowOff>
    </xdr:from>
    <xdr:to>
      <xdr:col>3</xdr:col>
      <xdr:colOff>448095</xdr:colOff>
      <xdr:row>10</xdr:row>
      <xdr:rowOff>271245</xdr:rowOff>
    </xdr:to>
    <xdr:pic>
      <xdr:nvPicPr>
        <xdr:cNvPr id="4" name="Grafik 49" descr="Frankreich Flagge">
          <a:extLst>
            <a:ext uri="{FF2B5EF4-FFF2-40B4-BE49-F238E27FC236}">
              <a16:creationId xmlns:a16="http://schemas.microsoft.com/office/drawing/2014/main" id="{84ADB3A7-EA07-48B9-BE73-3C50EC9D5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677608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11</xdr:row>
      <xdr:rowOff>53340</xdr:rowOff>
    </xdr:from>
    <xdr:to>
      <xdr:col>3</xdr:col>
      <xdr:colOff>472281</xdr:colOff>
      <xdr:row>11</xdr:row>
      <xdr:rowOff>269340</xdr:rowOff>
    </xdr:to>
    <xdr:pic>
      <xdr:nvPicPr>
        <xdr:cNvPr id="5" name="Grafik 8" descr="Deutschland Flagge">
          <a:extLst>
            <a:ext uri="{FF2B5EF4-FFF2-40B4-BE49-F238E27FC236}">
              <a16:creationId xmlns:a16="http://schemas.microsoft.com/office/drawing/2014/main" id="{FD32F0AA-941A-4676-8711-EA51DADD9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739902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12</xdr:row>
      <xdr:rowOff>60960</xdr:rowOff>
    </xdr:from>
    <xdr:to>
      <xdr:col>3</xdr:col>
      <xdr:colOff>473907</xdr:colOff>
      <xdr:row>12</xdr:row>
      <xdr:rowOff>276960</xdr:rowOff>
    </xdr:to>
    <xdr:pic>
      <xdr:nvPicPr>
        <xdr:cNvPr id="6" name="Grafik 109" descr="Russland Flagge">
          <a:extLst>
            <a:ext uri="{FF2B5EF4-FFF2-40B4-BE49-F238E27FC236}">
              <a16:creationId xmlns:a16="http://schemas.microsoft.com/office/drawing/2014/main" id="{55549579-5850-4409-BFF7-8B9D4C2807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678180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15</xdr:row>
      <xdr:rowOff>60960</xdr:rowOff>
    </xdr:from>
    <xdr:to>
      <xdr:col>3</xdr:col>
      <xdr:colOff>473907</xdr:colOff>
      <xdr:row>15</xdr:row>
      <xdr:rowOff>276960</xdr:rowOff>
    </xdr:to>
    <xdr:pic>
      <xdr:nvPicPr>
        <xdr:cNvPr id="7" name="Grafik 109" descr="Russland Flagge">
          <a:extLst>
            <a:ext uri="{FF2B5EF4-FFF2-40B4-BE49-F238E27FC236}">
              <a16:creationId xmlns:a16="http://schemas.microsoft.com/office/drawing/2014/main" id="{9436E82E-0A08-408E-8025-9EB26D1CB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825246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114299</xdr:colOff>
      <xdr:row>16</xdr:row>
      <xdr:rowOff>45720</xdr:rowOff>
    </xdr:from>
    <xdr:to>
      <xdr:col>3</xdr:col>
      <xdr:colOff>475609</xdr:colOff>
      <xdr:row>16</xdr:row>
      <xdr:rowOff>261720</xdr:rowOff>
    </xdr:to>
    <xdr:pic>
      <xdr:nvPicPr>
        <xdr:cNvPr id="8" name="Grafik 31" descr="Weißrussland Flagge">
          <a:extLst>
            <a:ext uri="{FF2B5EF4-FFF2-40B4-BE49-F238E27FC236}">
              <a16:creationId xmlns:a16="http://schemas.microsoft.com/office/drawing/2014/main" id="{13921D68-48A4-4E5E-83E1-C9357934E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79" y="8549640"/>
          <a:ext cx="36131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17</xdr:row>
      <xdr:rowOff>55245</xdr:rowOff>
    </xdr:from>
    <xdr:to>
      <xdr:col>3</xdr:col>
      <xdr:colOff>448095</xdr:colOff>
      <xdr:row>17</xdr:row>
      <xdr:rowOff>271245</xdr:rowOff>
    </xdr:to>
    <xdr:pic>
      <xdr:nvPicPr>
        <xdr:cNvPr id="9" name="Grafik 49" descr="Frankreich Flagge">
          <a:extLst>
            <a:ext uri="{FF2B5EF4-FFF2-40B4-BE49-F238E27FC236}">
              <a16:creationId xmlns:a16="http://schemas.microsoft.com/office/drawing/2014/main" id="{B704893D-2D82-47C3-921E-ABFF62F42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887158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20</xdr:row>
      <xdr:rowOff>60960</xdr:rowOff>
    </xdr:from>
    <xdr:to>
      <xdr:col>3</xdr:col>
      <xdr:colOff>473907</xdr:colOff>
      <xdr:row>20</xdr:row>
      <xdr:rowOff>276960</xdr:rowOff>
    </xdr:to>
    <xdr:pic>
      <xdr:nvPicPr>
        <xdr:cNvPr id="10" name="Grafik 109" descr="Russland Flagge">
          <a:extLst>
            <a:ext uri="{FF2B5EF4-FFF2-40B4-BE49-F238E27FC236}">
              <a16:creationId xmlns:a16="http://schemas.microsoft.com/office/drawing/2014/main" id="{31904DF6-1D31-444B-9A76-C1C4EC412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356360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144780</xdr:colOff>
      <xdr:row>21</xdr:row>
      <xdr:rowOff>60960</xdr:rowOff>
    </xdr:from>
    <xdr:to>
      <xdr:col>3</xdr:col>
      <xdr:colOff>493815</xdr:colOff>
      <xdr:row>21</xdr:row>
      <xdr:rowOff>276960</xdr:rowOff>
    </xdr:to>
    <xdr:pic>
      <xdr:nvPicPr>
        <xdr:cNvPr id="11" name="Grafik 20" descr="Belgien Flagge">
          <a:extLst>
            <a:ext uri="{FF2B5EF4-FFF2-40B4-BE49-F238E27FC236}">
              <a16:creationId xmlns:a16="http://schemas.microsoft.com/office/drawing/2014/main" id="{07623797-A755-4AB7-85C7-FD412E2FFA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1660" y="101269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129540</xdr:colOff>
      <xdr:row>24</xdr:row>
      <xdr:rowOff>60960</xdr:rowOff>
    </xdr:from>
    <xdr:to>
      <xdr:col>3</xdr:col>
      <xdr:colOff>487521</xdr:colOff>
      <xdr:row>24</xdr:row>
      <xdr:rowOff>276960</xdr:rowOff>
    </xdr:to>
    <xdr:pic>
      <xdr:nvPicPr>
        <xdr:cNvPr id="12" name="Grafik 8" descr="Deutschland Flagge">
          <a:extLst>
            <a:ext uri="{FF2B5EF4-FFF2-40B4-BE49-F238E27FC236}">
              <a16:creationId xmlns:a16="http://schemas.microsoft.com/office/drawing/2014/main" id="{545DAF14-D6F9-4B68-BF6A-B7C1E5FDF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6420" y="1106424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135255</xdr:colOff>
      <xdr:row>25</xdr:row>
      <xdr:rowOff>62865</xdr:rowOff>
    </xdr:from>
    <xdr:to>
      <xdr:col>3</xdr:col>
      <xdr:colOff>455715</xdr:colOff>
      <xdr:row>25</xdr:row>
      <xdr:rowOff>278865</xdr:rowOff>
    </xdr:to>
    <xdr:pic>
      <xdr:nvPicPr>
        <xdr:cNvPr id="13" name="Grafik 49" descr="Frankreich Flagge">
          <a:extLst>
            <a:ext uri="{FF2B5EF4-FFF2-40B4-BE49-F238E27FC236}">
              <a16:creationId xmlns:a16="http://schemas.microsoft.com/office/drawing/2014/main" id="{0497EDE0-B42F-4E3E-A82B-D4048957A7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2135" y="1137856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31</xdr:row>
      <xdr:rowOff>60960</xdr:rowOff>
    </xdr:from>
    <xdr:to>
      <xdr:col>3</xdr:col>
      <xdr:colOff>473907</xdr:colOff>
      <xdr:row>31</xdr:row>
      <xdr:rowOff>276960</xdr:rowOff>
    </xdr:to>
    <xdr:pic>
      <xdr:nvPicPr>
        <xdr:cNvPr id="14" name="Grafik 109" descr="Russland Flagge">
          <a:extLst>
            <a:ext uri="{FF2B5EF4-FFF2-40B4-BE49-F238E27FC236}">
              <a16:creationId xmlns:a16="http://schemas.microsoft.com/office/drawing/2014/main" id="{EE14EB4D-5FCC-46E9-B3BC-62236B3F6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981456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32</xdr:row>
      <xdr:rowOff>60960</xdr:rowOff>
    </xdr:from>
    <xdr:to>
      <xdr:col>3</xdr:col>
      <xdr:colOff>473907</xdr:colOff>
      <xdr:row>32</xdr:row>
      <xdr:rowOff>276960</xdr:rowOff>
    </xdr:to>
    <xdr:pic>
      <xdr:nvPicPr>
        <xdr:cNvPr id="15" name="Grafik 109" descr="Russland Flagge">
          <a:extLst>
            <a:ext uri="{FF2B5EF4-FFF2-40B4-BE49-F238E27FC236}">
              <a16:creationId xmlns:a16="http://schemas.microsoft.com/office/drawing/2014/main" id="{B69D52A0-F379-445F-A97B-6ED8ED205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981456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35</xdr:row>
      <xdr:rowOff>60960</xdr:rowOff>
    </xdr:from>
    <xdr:to>
      <xdr:col>3</xdr:col>
      <xdr:colOff>473907</xdr:colOff>
      <xdr:row>35</xdr:row>
      <xdr:rowOff>276960</xdr:rowOff>
    </xdr:to>
    <xdr:pic>
      <xdr:nvPicPr>
        <xdr:cNvPr id="16" name="Grafik 109" descr="Russland Flagge">
          <a:extLst>
            <a:ext uri="{FF2B5EF4-FFF2-40B4-BE49-F238E27FC236}">
              <a16:creationId xmlns:a16="http://schemas.microsoft.com/office/drawing/2014/main" id="{38CC0860-A752-44DD-B36A-F4B051958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450086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129540</xdr:colOff>
      <xdr:row>34</xdr:row>
      <xdr:rowOff>60960</xdr:rowOff>
    </xdr:from>
    <xdr:to>
      <xdr:col>3</xdr:col>
      <xdr:colOff>487521</xdr:colOff>
      <xdr:row>34</xdr:row>
      <xdr:rowOff>276960</xdr:rowOff>
    </xdr:to>
    <xdr:pic>
      <xdr:nvPicPr>
        <xdr:cNvPr id="17" name="Grafik 8" descr="Deutschland Flagge">
          <a:extLst>
            <a:ext uri="{FF2B5EF4-FFF2-40B4-BE49-F238E27FC236}">
              <a16:creationId xmlns:a16="http://schemas.microsoft.com/office/drawing/2014/main" id="{58BC8F85-F063-466C-B8CB-AE6086BEE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6420" y="1481328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129540</xdr:colOff>
      <xdr:row>36</xdr:row>
      <xdr:rowOff>60960</xdr:rowOff>
    </xdr:from>
    <xdr:to>
      <xdr:col>3</xdr:col>
      <xdr:colOff>487521</xdr:colOff>
      <xdr:row>36</xdr:row>
      <xdr:rowOff>276960</xdr:rowOff>
    </xdr:to>
    <xdr:pic>
      <xdr:nvPicPr>
        <xdr:cNvPr id="18" name="Grafik 8" descr="Deutschland Flagge">
          <a:extLst>
            <a:ext uri="{FF2B5EF4-FFF2-40B4-BE49-F238E27FC236}">
              <a16:creationId xmlns:a16="http://schemas.microsoft.com/office/drawing/2014/main" id="{C73C2575-EFB6-43C3-9175-CF0B1C3B1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6420" y="1481328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23</xdr:row>
      <xdr:rowOff>60960</xdr:rowOff>
    </xdr:from>
    <xdr:to>
      <xdr:col>3</xdr:col>
      <xdr:colOff>473907</xdr:colOff>
      <xdr:row>23</xdr:row>
      <xdr:rowOff>276960</xdr:rowOff>
    </xdr:to>
    <xdr:pic>
      <xdr:nvPicPr>
        <xdr:cNvPr id="19" name="Grafik 109" descr="Russland Flagge">
          <a:extLst>
            <a:ext uri="{FF2B5EF4-FFF2-40B4-BE49-F238E27FC236}">
              <a16:creationId xmlns:a16="http://schemas.microsoft.com/office/drawing/2014/main" id="{1F8DD84E-637C-4C63-A092-1EDF89050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325118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1584960</xdr:colOff>
      <xdr:row>1</xdr:row>
      <xdr:rowOff>45719</xdr:rowOff>
    </xdr:from>
    <xdr:to>
      <xdr:col>1</xdr:col>
      <xdr:colOff>1798320</xdr:colOff>
      <xdr:row>1</xdr:row>
      <xdr:rowOff>3714690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F83E62E5-778B-4092-98AC-5FD48021B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4960" y="548639"/>
          <a:ext cx="2720340" cy="3668971"/>
        </a:xfrm>
        <a:prstGeom prst="rect">
          <a:avLst/>
        </a:prstGeom>
      </xdr:spPr>
    </xdr:pic>
    <xdr:clientData/>
  </xdr:twoCellAnchor>
  <xdr:twoCellAnchor>
    <xdr:from>
      <xdr:col>2</xdr:col>
      <xdr:colOff>137155</xdr:colOff>
      <xdr:row>4</xdr:row>
      <xdr:rowOff>144780</xdr:rowOff>
    </xdr:from>
    <xdr:to>
      <xdr:col>3</xdr:col>
      <xdr:colOff>489812</xdr:colOff>
      <xdr:row>6</xdr:row>
      <xdr:rowOff>95940</xdr:rowOff>
    </xdr:to>
    <xdr:pic>
      <xdr:nvPicPr>
        <xdr:cNvPr id="3" name="Grafik 7" descr="Algerien Flagge">
          <a:extLst>
            <a:ext uri="{FF2B5EF4-FFF2-40B4-BE49-F238E27FC236}">
              <a16:creationId xmlns:a16="http://schemas.microsoft.com/office/drawing/2014/main" id="{700A2735-0B27-4DDB-B9BB-6426AB758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2055" y="5082540"/>
          <a:ext cx="954637" cy="57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10</xdr:row>
      <xdr:rowOff>55245</xdr:rowOff>
    </xdr:from>
    <xdr:to>
      <xdr:col>3</xdr:col>
      <xdr:colOff>448095</xdr:colOff>
      <xdr:row>10</xdr:row>
      <xdr:rowOff>271245</xdr:rowOff>
    </xdr:to>
    <xdr:pic>
      <xdr:nvPicPr>
        <xdr:cNvPr id="4" name="Grafik 49" descr="Frankreich Flagge">
          <a:extLst>
            <a:ext uri="{FF2B5EF4-FFF2-40B4-BE49-F238E27FC236}">
              <a16:creationId xmlns:a16="http://schemas.microsoft.com/office/drawing/2014/main" id="{96BDF8CB-7B77-4FFD-9980-19BDC68A8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740092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121920</xdr:colOff>
      <xdr:row>11</xdr:row>
      <xdr:rowOff>45720</xdr:rowOff>
    </xdr:from>
    <xdr:to>
      <xdr:col>3</xdr:col>
      <xdr:colOff>470955</xdr:colOff>
      <xdr:row>11</xdr:row>
      <xdr:rowOff>261720</xdr:rowOff>
    </xdr:to>
    <xdr:pic>
      <xdr:nvPicPr>
        <xdr:cNvPr id="5" name="Grafik 125" descr="Tschechische Republik Flagge">
          <a:extLst>
            <a:ext uri="{FF2B5EF4-FFF2-40B4-BE49-F238E27FC236}">
              <a16:creationId xmlns:a16="http://schemas.microsoft.com/office/drawing/2014/main" id="{9F19646F-7548-495E-BA7B-97A124A77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70789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12</xdr:row>
      <xdr:rowOff>53340</xdr:rowOff>
    </xdr:from>
    <xdr:to>
      <xdr:col>3</xdr:col>
      <xdr:colOff>472281</xdr:colOff>
      <xdr:row>12</xdr:row>
      <xdr:rowOff>269340</xdr:rowOff>
    </xdr:to>
    <xdr:pic>
      <xdr:nvPicPr>
        <xdr:cNvPr id="6" name="Grafik 8" descr="Deutschland Flagge">
          <a:extLst>
            <a:ext uri="{FF2B5EF4-FFF2-40B4-BE49-F238E27FC236}">
              <a16:creationId xmlns:a16="http://schemas.microsoft.com/office/drawing/2014/main" id="{C422E78F-689E-43BD-8241-DDE983D87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739902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15</xdr:row>
      <xdr:rowOff>60960</xdr:rowOff>
    </xdr:from>
    <xdr:to>
      <xdr:col>3</xdr:col>
      <xdr:colOff>473907</xdr:colOff>
      <xdr:row>15</xdr:row>
      <xdr:rowOff>276960</xdr:rowOff>
    </xdr:to>
    <xdr:pic>
      <xdr:nvPicPr>
        <xdr:cNvPr id="7" name="Grafik 109" descr="Russland Flagge">
          <a:extLst>
            <a:ext uri="{FF2B5EF4-FFF2-40B4-BE49-F238E27FC236}">
              <a16:creationId xmlns:a16="http://schemas.microsoft.com/office/drawing/2014/main" id="{7F0A4C83-3D17-4B90-9B81-51073D292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825246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16</xdr:row>
      <xdr:rowOff>53340</xdr:rowOff>
    </xdr:from>
    <xdr:to>
      <xdr:col>3</xdr:col>
      <xdr:colOff>463335</xdr:colOff>
      <xdr:row>16</xdr:row>
      <xdr:rowOff>269340</xdr:rowOff>
    </xdr:to>
    <xdr:pic>
      <xdr:nvPicPr>
        <xdr:cNvPr id="8" name="Grafik 47" descr="Vereinigte Staaten von Amerika (USA) Flagge">
          <a:extLst>
            <a:ext uri="{FF2B5EF4-FFF2-40B4-BE49-F238E27FC236}">
              <a16:creationId xmlns:a16="http://schemas.microsoft.com/office/drawing/2014/main" id="{640400DC-C766-4851-9BE8-0F3BB7D5B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88696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114299</xdr:colOff>
      <xdr:row>17</xdr:row>
      <xdr:rowOff>45720</xdr:rowOff>
    </xdr:from>
    <xdr:to>
      <xdr:col>3</xdr:col>
      <xdr:colOff>475609</xdr:colOff>
      <xdr:row>17</xdr:row>
      <xdr:rowOff>261720</xdr:rowOff>
    </xdr:to>
    <xdr:pic>
      <xdr:nvPicPr>
        <xdr:cNvPr id="9" name="Grafik 31" descr="Weißrussland Flagge">
          <a:extLst>
            <a:ext uri="{FF2B5EF4-FFF2-40B4-BE49-F238E27FC236}">
              <a16:creationId xmlns:a16="http://schemas.microsoft.com/office/drawing/2014/main" id="{6F01BDF3-E0E3-4B84-B12E-C84AFD2817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79" y="8549640"/>
          <a:ext cx="36131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20</xdr:row>
      <xdr:rowOff>55245</xdr:rowOff>
    </xdr:from>
    <xdr:to>
      <xdr:col>3</xdr:col>
      <xdr:colOff>448095</xdr:colOff>
      <xdr:row>20</xdr:row>
      <xdr:rowOff>271245</xdr:rowOff>
    </xdr:to>
    <xdr:pic>
      <xdr:nvPicPr>
        <xdr:cNvPr id="10" name="Grafik 49" descr="Frankreich Flagge">
          <a:extLst>
            <a:ext uri="{FF2B5EF4-FFF2-40B4-BE49-F238E27FC236}">
              <a16:creationId xmlns:a16="http://schemas.microsoft.com/office/drawing/2014/main" id="{AFEFB5C3-2E69-43C2-8C0D-B2B6ABA22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887158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144780</xdr:colOff>
      <xdr:row>21</xdr:row>
      <xdr:rowOff>60960</xdr:rowOff>
    </xdr:from>
    <xdr:to>
      <xdr:col>3</xdr:col>
      <xdr:colOff>493815</xdr:colOff>
      <xdr:row>21</xdr:row>
      <xdr:rowOff>276960</xdr:rowOff>
    </xdr:to>
    <xdr:pic>
      <xdr:nvPicPr>
        <xdr:cNvPr id="11" name="Grafik 20" descr="Belgien Flagge">
          <a:extLst>
            <a:ext uri="{FF2B5EF4-FFF2-40B4-BE49-F238E27FC236}">
              <a16:creationId xmlns:a16="http://schemas.microsoft.com/office/drawing/2014/main" id="{F3FBE742-587B-453F-9F3C-185FE0463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1660" y="101269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129540</xdr:colOff>
      <xdr:row>24</xdr:row>
      <xdr:rowOff>60960</xdr:rowOff>
    </xdr:from>
    <xdr:to>
      <xdr:col>3</xdr:col>
      <xdr:colOff>487521</xdr:colOff>
      <xdr:row>24</xdr:row>
      <xdr:rowOff>276960</xdr:rowOff>
    </xdr:to>
    <xdr:pic>
      <xdr:nvPicPr>
        <xdr:cNvPr id="12" name="Grafik 8" descr="Deutschland Flagge">
          <a:extLst>
            <a:ext uri="{FF2B5EF4-FFF2-40B4-BE49-F238E27FC236}">
              <a16:creationId xmlns:a16="http://schemas.microsoft.com/office/drawing/2014/main" id="{2931937B-A931-4EFB-9CD6-522C2CF2A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6420" y="1106424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129540</xdr:colOff>
      <xdr:row>23</xdr:row>
      <xdr:rowOff>60960</xdr:rowOff>
    </xdr:from>
    <xdr:to>
      <xdr:col>3</xdr:col>
      <xdr:colOff>487521</xdr:colOff>
      <xdr:row>23</xdr:row>
      <xdr:rowOff>276960</xdr:rowOff>
    </xdr:to>
    <xdr:pic>
      <xdr:nvPicPr>
        <xdr:cNvPr id="13" name="Grafik 8" descr="Deutschland Flagge">
          <a:extLst>
            <a:ext uri="{FF2B5EF4-FFF2-40B4-BE49-F238E27FC236}">
              <a16:creationId xmlns:a16="http://schemas.microsoft.com/office/drawing/2014/main" id="{27CF62F6-3E45-4FAA-8665-460108F1D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6420" y="1106424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25</xdr:row>
      <xdr:rowOff>55245</xdr:rowOff>
    </xdr:from>
    <xdr:to>
      <xdr:col>3</xdr:col>
      <xdr:colOff>448095</xdr:colOff>
      <xdr:row>25</xdr:row>
      <xdr:rowOff>271245</xdr:rowOff>
    </xdr:to>
    <xdr:pic>
      <xdr:nvPicPr>
        <xdr:cNvPr id="14" name="Grafik 49" descr="Frankreich Flagge">
          <a:extLst>
            <a:ext uri="{FF2B5EF4-FFF2-40B4-BE49-F238E27FC236}">
              <a16:creationId xmlns:a16="http://schemas.microsoft.com/office/drawing/2014/main" id="{8FD14432-5EC8-4FAD-88A4-A9E26DDDB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980884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31</xdr:row>
      <xdr:rowOff>45720</xdr:rowOff>
    </xdr:from>
    <xdr:to>
      <xdr:col>3</xdr:col>
      <xdr:colOff>478461</xdr:colOff>
      <xdr:row>31</xdr:row>
      <xdr:rowOff>261720</xdr:rowOff>
    </xdr:to>
    <xdr:pic>
      <xdr:nvPicPr>
        <xdr:cNvPr id="15" name="Grafik 33" descr="China Flagge">
          <a:extLst>
            <a:ext uri="{FF2B5EF4-FFF2-40B4-BE49-F238E27FC236}">
              <a16:creationId xmlns:a16="http://schemas.microsoft.com/office/drawing/2014/main" id="{8DC37E04-FB2C-4615-861A-CB55D046B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323594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32</xdr:row>
      <xdr:rowOff>53340</xdr:rowOff>
    </xdr:from>
    <xdr:to>
      <xdr:col>3</xdr:col>
      <xdr:colOff>463335</xdr:colOff>
      <xdr:row>32</xdr:row>
      <xdr:rowOff>269340</xdr:rowOff>
    </xdr:to>
    <xdr:pic>
      <xdr:nvPicPr>
        <xdr:cNvPr id="16" name="Grafik 47" descr="Vereinigte Staaten von Amerika (USA) Flagge">
          <a:extLst>
            <a:ext uri="{FF2B5EF4-FFF2-40B4-BE49-F238E27FC236}">
              <a16:creationId xmlns:a16="http://schemas.microsoft.com/office/drawing/2014/main" id="{B614FD41-4220-497E-87E7-193CCBB85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35559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35</xdr:row>
      <xdr:rowOff>60960</xdr:rowOff>
    </xdr:from>
    <xdr:to>
      <xdr:col>3</xdr:col>
      <xdr:colOff>473907</xdr:colOff>
      <xdr:row>35</xdr:row>
      <xdr:rowOff>276960</xdr:rowOff>
    </xdr:to>
    <xdr:pic>
      <xdr:nvPicPr>
        <xdr:cNvPr id="17" name="Grafik 109" descr="Russland Flagge">
          <a:extLst>
            <a:ext uri="{FF2B5EF4-FFF2-40B4-BE49-F238E27FC236}">
              <a16:creationId xmlns:a16="http://schemas.microsoft.com/office/drawing/2014/main" id="{7DB376E4-E8C6-4C19-9328-BF1819716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450086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36</xdr:row>
      <xdr:rowOff>60960</xdr:rowOff>
    </xdr:from>
    <xdr:to>
      <xdr:col>3</xdr:col>
      <xdr:colOff>473907</xdr:colOff>
      <xdr:row>36</xdr:row>
      <xdr:rowOff>276960</xdr:rowOff>
    </xdr:to>
    <xdr:pic>
      <xdr:nvPicPr>
        <xdr:cNvPr id="18" name="Grafik 109" descr="Russland Flagge">
          <a:extLst>
            <a:ext uri="{FF2B5EF4-FFF2-40B4-BE49-F238E27FC236}">
              <a16:creationId xmlns:a16="http://schemas.microsoft.com/office/drawing/2014/main" id="{6DE36E32-071B-47BB-8D52-779B9F0B2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450086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34</xdr:row>
      <xdr:rowOff>45720</xdr:rowOff>
    </xdr:from>
    <xdr:to>
      <xdr:col>3</xdr:col>
      <xdr:colOff>478461</xdr:colOff>
      <xdr:row>34</xdr:row>
      <xdr:rowOff>261720</xdr:rowOff>
    </xdr:to>
    <xdr:pic>
      <xdr:nvPicPr>
        <xdr:cNvPr id="20" name="Grafik 33" descr="China Flagge">
          <a:extLst>
            <a:ext uri="{FF2B5EF4-FFF2-40B4-BE49-F238E27FC236}">
              <a16:creationId xmlns:a16="http://schemas.microsoft.com/office/drawing/2014/main" id="{09EED12F-27F4-4726-8C65-399311D6CE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323594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990600</xdr:colOff>
      <xdr:row>1</xdr:row>
      <xdr:rowOff>152400</xdr:rowOff>
    </xdr:from>
    <xdr:to>
      <xdr:col>1</xdr:col>
      <xdr:colOff>2209683</xdr:colOff>
      <xdr:row>1</xdr:row>
      <xdr:rowOff>3688080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997D27AD-5BB9-44A9-821D-6FDEA2DE7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0600" y="655320"/>
          <a:ext cx="3726063" cy="3535680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10</xdr:row>
      <xdr:rowOff>53340</xdr:rowOff>
    </xdr:from>
    <xdr:to>
      <xdr:col>3</xdr:col>
      <xdr:colOff>472281</xdr:colOff>
      <xdr:row>10</xdr:row>
      <xdr:rowOff>269340</xdr:rowOff>
    </xdr:to>
    <xdr:pic>
      <xdr:nvPicPr>
        <xdr:cNvPr id="3" name="Grafik 8" descr="Deutschland Flagge">
          <a:extLst>
            <a:ext uri="{FF2B5EF4-FFF2-40B4-BE49-F238E27FC236}">
              <a16:creationId xmlns:a16="http://schemas.microsoft.com/office/drawing/2014/main" id="{4965F745-B4A8-4716-BEF8-8DC3A429F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708660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11</xdr:row>
      <xdr:rowOff>60960</xdr:rowOff>
    </xdr:from>
    <xdr:to>
      <xdr:col>3</xdr:col>
      <xdr:colOff>473907</xdr:colOff>
      <xdr:row>11</xdr:row>
      <xdr:rowOff>276960</xdr:rowOff>
    </xdr:to>
    <xdr:pic>
      <xdr:nvPicPr>
        <xdr:cNvPr id="4" name="Grafik 109" descr="Russland Flagge">
          <a:extLst>
            <a:ext uri="{FF2B5EF4-FFF2-40B4-BE49-F238E27FC236}">
              <a16:creationId xmlns:a16="http://schemas.microsoft.com/office/drawing/2014/main" id="{87A01B95-D313-4B1C-A853-4DBDB02A9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740664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12</xdr:row>
      <xdr:rowOff>55245</xdr:rowOff>
    </xdr:from>
    <xdr:to>
      <xdr:col>3</xdr:col>
      <xdr:colOff>448095</xdr:colOff>
      <xdr:row>12</xdr:row>
      <xdr:rowOff>271245</xdr:rowOff>
    </xdr:to>
    <xdr:pic>
      <xdr:nvPicPr>
        <xdr:cNvPr id="5" name="Grafik 49" descr="Frankreich Flagge">
          <a:extLst>
            <a:ext uri="{FF2B5EF4-FFF2-40B4-BE49-F238E27FC236}">
              <a16:creationId xmlns:a16="http://schemas.microsoft.com/office/drawing/2014/main" id="{2BFA9469-ABB2-47D5-853B-BD24E34A4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677608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15</xdr:row>
      <xdr:rowOff>60960</xdr:rowOff>
    </xdr:from>
    <xdr:to>
      <xdr:col>3</xdr:col>
      <xdr:colOff>473907</xdr:colOff>
      <xdr:row>15</xdr:row>
      <xdr:rowOff>276960</xdr:rowOff>
    </xdr:to>
    <xdr:pic>
      <xdr:nvPicPr>
        <xdr:cNvPr id="6" name="Grafik 109" descr="Russland Flagge">
          <a:extLst>
            <a:ext uri="{FF2B5EF4-FFF2-40B4-BE49-F238E27FC236}">
              <a16:creationId xmlns:a16="http://schemas.microsoft.com/office/drawing/2014/main" id="{B0EB1A83-AEFF-4C90-B03F-15E156B5F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825246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17</xdr:row>
      <xdr:rowOff>53340</xdr:rowOff>
    </xdr:from>
    <xdr:to>
      <xdr:col>3</xdr:col>
      <xdr:colOff>463335</xdr:colOff>
      <xdr:row>17</xdr:row>
      <xdr:rowOff>269340</xdr:rowOff>
    </xdr:to>
    <xdr:pic>
      <xdr:nvPicPr>
        <xdr:cNvPr id="7" name="Grafik 47" descr="Vereinigte Staaten von Amerika (USA) Flagge">
          <a:extLst>
            <a:ext uri="{FF2B5EF4-FFF2-40B4-BE49-F238E27FC236}">
              <a16:creationId xmlns:a16="http://schemas.microsoft.com/office/drawing/2014/main" id="{AA931B85-8286-4DAD-B894-7892A4F73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88696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114299</xdr:colOff>
      <xdr:row>16</xdr:row>
      <xdr:rowOff>45720</xdr:rowOff>
    </xdr:from>
    <xdr:to>
      <xdr:col>3</xdr:col>
      <xdr:colOff>475609</xdr:colOff>
      <xdr:row>16</xdr:row>
      <xdr:rowOff>261720</xdr:rowOff>
    </xdr:to>
    <xdr:pic>
      <xdr:nvPicPr>
        <xdr:cNvPr id="8" name="Grafik 31" descr="Weißrussland Flagge">
          <a:extLst>
            <a:ext uri="{FF2B5EF4-FFF2-40B4-BE49-F238E27FC236}">
              <a16:creationId xmlns:a16="http://schemas.microsoft.com/office/drawing/2014/main" id="{4C57B838-77CE-4B2C-87FB-AB146B096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79" y="8549640"/>
          <a:ext cx="36131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129540</xdr:colOff>
      <xdr:row>20</xdr:row>
      <xdr:rowOff>60960</xdr:rowOff>
    </xdr:from>
    <xdr:to>
      <xdr:col>3</xdr:col>
      <xdr:colOff>487521</xdr:colOff>
      <xdr:row>20</xdr:row>
      <xdr:rowOff>276960</xdr:rowOff>
    </xdr:to>
    <xdr:pic>
      <xdr:nvPicPr>
        <xdr:cNvPr id="9" name="Grafik 8" descr="Deutschland Flagge">
          <a:extLst>
            <a:ext uri="{FF2B5EF4-FFF2-40B4-BE49-F238E27FC236}">
              <a16:creationId xmlns:a16="http://schemas.microsoft.com/office/drawing/2014/main" id="{329BF398-70AA-4A83-B138-985F020C8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6420" y="1075182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144780</xdr:colOff>
      <xdr:row>21</xdr:row>
      <xdr:rowOff>60960</xdr:rowOff>
    </xdr:from>
    <xdr:to>
      <xdr:col>3</xdr:col>
      <xdr:colOff>493815</xdr:colOff>
      <xdr:row>21</xdr:row>
      <xdr:rowOff>276960</xdr:rowOff>
    </xdr:to>
    <xdr:pic>
      <xdr:nvPicPr>
        <xdr:cNvPr id="10" name="Grafik 20" descr="Belgien Flagge">
          <a:extLst>
            <a:ext uri="{FF2B5EF4-FFF2-40B4-BE49-F238E27FC236}">
              <a16:creationId xmlns:a16="http://schemas.microsoft.com/office/drawing/2014/main" id="{6374FBFB-082F-4FB2-B9AA-FEA1AE3E0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1660" y="101269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129540</xdr:colOff>
      <xdr:row>24</xdr:row>
      <xdr:rowOff>60960</xdr:rowOff>
    </xdr:from>
    <xdr:to>
      <xdr:col>3</xdr:col>
      <xdr:colOff>487521</xdr:colOff>
      <xdr:row>24</xdr:row>
      <xdr:rowOff>276960</xdr:rowOff>
    </xdr:to>
    <xdr:pic>
      <xdr:nvPicPr>
        <xdr:cNvPr id="11" name="Grafik 8" descr="Deutschland Flagge">
          <a:extLst>
            <a:ext uri="{FF2B5EF4-FFF2-40B4-BE49-F238E27FC236}">
              <a16:creationId xmlns:a16="http://schemas.microsoft.com/office/drawing/2014/main" id="{D9221527-AAC3-4C4D-98A5-CDEAA24C1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6420" y="1106424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31</xdr:row>
      <xdr:rowOff>45720</xdr:rowOff>
    </xdr:from>
    <xdr:to>
      <xdr:col>3</xdr:col>
      <xdr:colOff>478461</xdr:colOff>
      <xdr:row>31</xdr:row>
      <xdr:rowOff>261720</xdr:rowOff>
    </xdr:to>
    <xdr:pic>
      <xdr:nvPicPr>
        <xdr:cNvPr id="12" name="Grafik 33" descr="China Flagge">
          <a:extLst>
            <a:ext uri="{FF2B5EF4-FFF2-40B4-BE49-F238E27FC236}">
              <a16:creationId xmlns:a16="http://schemas.microsoft.com/office/drawing/2014/main" id="{1F864F3E-961D-4159-9715-8F76F9685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323594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32</xdr:row>
      <xdr:rowOff>53340</xdr:rowOff>
    </xdr:from>
    <xdr:to>
      <xdr:col>3</xdr:col>
      <xdr:colOff>463335</xdr:colOff>
      <xdr:row>32</xdr:row>
      <xdr:rowOff>269340</xdr:rowOff>
    </xdr:to>
    <xdr:pic>
      <xdr:nvPicPr>
        <xdr:cNvPr id="13" name="Grafik 47" descr="Vereinigte Staaten von Amerika (USA) Flagge">
          <a:extLst>
            <a:ext uri="{FF2B5EF4-FFF2-40B4-BE49-F238E27FC236}">
              <a16:creationId xmlns:a16="http://schemas.microsoft.com/office/drawing/2014/main" id="{C2EEF2E6-E990-4A12-8A2B-4CF9FB3F2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35559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35</xdr:row>
      <xdr:rowOff>60960</xdr:rowOff>
    </xdr:from>
    <xdr:to>
      <xdr:col>3</xdr:col>
      <xdr:colOff>473907</xdr:colOff>
      <xdr:row>35</xdr:row>
      <xdr:rowOff>276960</xdr:rowOff>
    </xdr:to>
    <xdr:pic>
      <xdr:nvPicPr>
        <xdr:cNvPr id="14" name="Grafik 109" descr="Russland Flagge">
          <a:extLst>
            <a:ext uri="{FF2B5EF4-FFF2-40B4-BE49-F238E27FC236}">
              <a16:creationId xmlns:a16="http://schemas.microsoft.com/office/drawing/2014/main" id="{DEACF1FE-6293-4828-A6D6-C8C4FAED5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450086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36</xdr:row>
      <xdr:rowOff>60960</xdr:rowOff>
    </xdr:from>
    <xdr:to>
      <xdr:col>3</xdr:col>
      <xdr:colOff>473907</xdr:colOff>
      <xdr:row>36</xdr:row>
      <xdr:rowOff>276960</xdr:rowOff>
    </xdr:to>
    <xdr:pic>
      <xdr:nvPicPr>
        <xdr:cNvPr id="15" name="Grafik 109" descr="Russland Flagge">
          <a:extLst>
            <a:ext uri="{FF2B5EF4-FFF2-40B4-BE49-F238E27FC236}">
              <a16:creationId xmlns:a16="http://schemas.microsoft.com/office/drawing/2014/main" id="{242861A4-B400-4107-9BF5-B0AB28A7B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450086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25</xdr:row>
      <xdr:rowOff>60960</xdr:rowOff>
    </xdr:from>
    <xdr:to>
      <xdr:col>3</xdr:col>
      <xdr:colOff>473907</xdr:colOff>
      <xdr:row>25</xdr:row>
      <xdr:rowOff>276960</xdr:rowOff>
    </xdr:to>
    <xdr:pic>
      <xdr:nvPicPr>
        <xdr:cNvPr id="16" name="Grafik 109" descr="Russland Flagge">
          <a:extLst>
            <a:ext uri="{FF2B5EF4-FFF2-40B4-BE49-F238E27FC236}">
              <a16:creationId xmlns:a16="http://schemas.microsoft.com/office/drawing/2014/main" id="{3960FC67-4F9A-49CB-BD1B-816EFD50F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450086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121920</xdr:colOff>
      <xdr:row>23</xdr:row>
      <xdr:rowOff>45720</xdr:rowOff>
    </xdr:from>
    <xdr:to>
      <xdr:col>3</xdr:col>
      <xdr:colOff>470955</xdr:colOff>
      <xdr:row>23</xdr:row>
      <xdr:rowOff>261720</xdr:rowOff>
    </xdr:to>
    <xdr:pic>
      <xdr:nvPicPr>
        <xdr:cNvPr id="17" name="Grafik 125" descr="Tschechische Republik Flagge">
          <a:extLst>
            <a:ext uri="{FF2B5EF4-FFF2-40B4-BE49-F238E27FC236}">
              <a16:creationId xmlns:a16="http://schemas.microsoft.com/office/drawing/2014/main" id="{DA9F0CAB-3219-42D9-A7E9-BB8247CF6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70789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114299</xdr:colOff>
      <xdr:row>34</xdr:row>
      <xdr:rowOff>45720</xdr:rowOff>
    </xdr:from>
    <xdr:to>
      <xdr:col>3</xdr:col>
      <xdr:colOff>475609</xdr:colOff>
      <xdr:row>34</xdr:row>
      <xdr:rowOff>261720</xdr:rowOff>
    </xdr:to>
    <xdr:pic>
      <xdr:nvPicPr>
        <xdr:cNvPr id="18" name="Grafik 31" descr="Weißrussland Flagge">
          <a:extLst>
            <a:ext uri="{FF2B5EF4-FFF2-40B4-BE49-F238E27FC236}">
              <a16:creationId xmlns:a16="http://schemas.microsoft.com/office/drawing/2014/main" id="{66768016-B4BA-43F7-8C22-CDA0192A6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79" y="8549640"/>
          <a:ext cx="36131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114299</xdr:colOff>
      <xdr:row>4</xdr:row>
      <xdr:rowOff>205739</xdr:rowOff>
    </xdr:from>
    <xdr:to>
      <xdr:col>3</xdr:col>
      <xdr:colOff>476349</xdr:colOff>
      <xdr:row>6</xdr:row>
      <xdr:rowOff>156899</xdr:rowOff>
    </xdr:to>
    <xdr:pic>
      <xdr:nvPicPr>
        <xdr:cNvPr id="19" name="Grafik 14" descr="Österreich Flagge">
          <a:extLst>
            <a:ext uri="{FF2B5EF4-FFF2-40B4-BE49-F238E27FC236}">
              <a16:creationId xmlns:a16="http://schemas.microsoft.com/office/drawing/2014/main" id="{C2C0C119-0E45-4472-AF9A-D2D069B57F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199" y="5143499"/>
          <a:ext cx="964030" cy="57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1219200</xdr:colOff>
      <xdr:row>1</xdr:row>
      <xdr:rowOff>144780</xdr:rowOff>
    </xdr:from>
    <xdr:to>
      <xdr:col>1</xdr:col>
      <xdr:colOff>2093172</xdr:colOff>
      <xdr:row>1</xdr:row>
      <xdr:rowOff>3563828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B847DDFB-2509-4D7B-A9B7-463C6160A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647700"/>
          <a:ext cx="3380952" cy="3419048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10</xdr:row>
      <xdr:rowOff>60960</xdr:rowOff>
    </xdr:from>
    <xdr:to>
      <xdr:col>3</xdr:col>
      <xdr:colOff>473907</xdr:colOff>
      <xdr:row>10</xdr:row>
      <xdr:rowOff>276960</xdr:rowOff>
    </xdr:to>
    <xdr:pic>
      <xdr:nvPicPr>
        <xdr:cNvPr id="3" name="Grafik 109" descr="Russland Flagge">
          <a:extLst>
            <a:ext uri="{FF2B5EF4-FFF2-40B4-BE49-F238E27FC236}">
              <a16:creationId xmlns:a16="http://schemas.microsoft.com/office/drawing/2014/main" id="{29C5C418-261C-4C88-9250-5295D374D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678180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121920</xdr:colOff>
      <xdr:row>11</xdr:row>
      <xdr:rowOff>45720</xdr:rowOff>
    </xdr:from>
    <xdr:to>
      <xdr:col>3</xdr:col>
      <xdr:colOff>470955</xdr:colOff>
      <xdr:row>11</xdr:row>
      <xdr:rowOff>261720</xdr:rowOff>
    </xdr:to>
    <xdr:pic>
      <xdr:nvPicPr>
        <xdr:cNvPr id="4" name="Grafik 125" descr="Tschechische Republik Flagge">
          <a:extLst>
            <a:ext uri="{FF2B5EF4-FFF2-40B4-BE49-F238E27FC236}">
              <a16:creationId xmlns:a16="http://schemas.microsoft.com/office/drawing/2014/main" id="{CDD1DC7A-D62E-4F9B-A43D-61BF24A4E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70789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121920</xdr:colOff>
      <xdr:row>12</xdr:row>
      <xdr:rowOff>53340</xdr:rowOff>
    </xdr:from>
    <xdr:to>
      <xdr:col>3</xdr:col>
      <xdr:colOff>470955</xdr:colOff>
      <xdr:row>12</xdr:row>
      <xdr:rowOff>269340</xdr:rowOff>
    </xdr:to>
    <xdr:pic>
      <xdr:nvPicPr>
        <xdr:cNvPr id="5" name="Grafik 114" descr="Slowenien Flagge">
          <a:extLst>
            <a:ext uri="{FF2B5EF4-FFF2-40B4-BE49-F238E27FC236}">
              <a16:creationId xmlns:a16="http://schemas.microsoft.com/office/drawing/2014/main" id="{E3BC2EFF-E733-4CA6-81F2-18622E23C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7399020"/>
          <a:ext cx="349035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15</xdr:row>
      <xdr:rowOff>60960</xdr:rowOff>
    </xdr:from>
    <xdr:to>
      <xdr:col>3</xdr:col>
      <xdr:colOff>473907</xdr:colOff>
      <xdr:row>15</xdr:row>
      <xdr:rowOff>276960</xdr:rowOff>
    </xdr:to>
    <xdr:pic>
      <xdr:nvPicPr>
        <xdr:cNvPr id="6" name="Grafik 109" descr="Russland Flagge">
          <a:extLst>
            <a:ext uri="{FF2B5EF4-FFF2-40B4-BE49-F238E27FC236}">
              <a16:creationId xmlns:a16="http://schemas.microsoft.com/office/drawing/2014/main" id="{438A6166-6723-463E-A737-CB010AAE6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825246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17</xdr:row>
      <xdr:rowOff>53340</xdr:rowOff>
    </xdr:from>
    <xdr:to>
      <xdr:col>3</xdr:col>
      <xdr:colOff>463335</xdr:colOff>
      <xdr:row>17</xdr:row>
      <xdr:rowOff>269340</xdr:rowOff>
    </xdr:to>
    <xdr:pic>
      <xdr:nvPicPr>
        <xdr:cNvPr id="7" name="Grafik 47" descr="Vereinigte Staaten von Amerika (USA) Flagge">
          <a:extLst>
            <a:ext uri="{FF2B5EF4-FFF2-40B4-BE49-F238E27FC236}">
              <a16:creationId xmlns:a16="http://schemas.microsoft.com/office/drawing/2014/main" id="{65B79F58-B5AF-4F52-8DA0-370213840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88696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114299</xdr:colOff>
      <xdr:row>16</xdr:row>
      <xdr:rowOff>45720</xdr:rowOff>
    </xdr:from>
    <xdr:to>
      <xdr:col>3</xdr:col>
      <xdr:colOff>475609</xdr:colOff>
      <xdr:row>16</xdr:row>
      <xdr:rowOff>261720</xdr:rowOff>
    </xdr:to>
    <xdr:pic>
      <xdr:nvPicPr>
        <xdr:cNvPr id="8" name="Grafik 31" descr="Weißrussland Flagge">
          <a:extLst>
            <a:ext uri="{FF2B5EF4-FFF2-40B4-BE49-F238E27FC236}">
              <a16:creationId xmlns:a16="http://schemas.microsoft.com/office/drawing/2014/main" id="{6511E842-954D-4266-9417-AF45F79B1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79" y="8549640"/>
          <a:ext cx="36131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21</xdr:row>
      <xdr:rowOff>53340</xdr:rowOff>
    </xdr:from>
    <xdr:to>
      <xdr:col>3</xdr:col>
      <xdr:colOff>463335</xdr:colOff>
      <xdr:row>21</xdr:row>
      <xdr:rowOff>269340</xdr:rowOff>
    </xdr:to>
    <xdr:pic>
      <xdr:nvPicPr>
        <xdr:cNvPr id="9" name="Grafik 47" descr="Vereinigte Staaten von Amerika (USA) Flagge">
          <a:extLst>
            <a:ext uri="{FF2B5EF4-FFF2-40B4-BE49-F238E27FC236}">
              <a16:creationId xmlns:a16="http://schemas.microsoft.com/office/drawing/2014/main" id="{8EE30026-DD67-4146-8A1B-D55971462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88696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121920</xdr:colOff>
      <xdr:row>20</xdr:row>
      <xdr:rowOff>53340</xdr:rowOff>
    </xdr:from>
    <xdr:to>
      <xdr:col>3</xdr:col>
      <xdr:colOff>470955</xdr:colOff>
      <xdr:row>20</xdr:row>
      <xdr:rowOff>269340</xdr:rowOff>
    </xdr:to>
    <xdr:pic>
      <xdr:nvPicPr>
        <xdr:cNvPr id="10" name="Grafik 114" descr="Slowenien Flagge">
          <a:extLst>
            <a:ext uri="{FF2B5EF4-FFF2-40B4-BE49-F238E27FC236}">
              <a16:creationId xmlns:a16="http://schemas.microsoft.com/office/drawing/2014/main" id="{307CF115-48B2-4039-9584-BDA143B32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7399020"/>
          <a:ext cx="349035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31</xdr:row>
      <xdr:rowOff>45720</xdr:rowOff>
    </xdr:from>
    <xdr:to>
      <xdr:col>3</xdr:col>
      <xdr:colOff>478461</xdr:colOff>
      <xdr:row>31</xdr:row>
      <xdr:rowOff>261720</xdr:rowOff>
    </xdr:to>
    <xdr:pic>
      <xdr:nvPicPr>
        <xdr:cNvPr id="11" name="Grafik 33" descr="China Flagge">
          <a:extLst>
            <a:ext uri="{FF2B5EF4-FFF2-40B4-BE49-F238E27FC236}">
              <a16:creationId xmlns:a16="http://schemas.microsoft.com/office/drawing/2014/main" id="{1D56B8EB-10C2-4CA2-9D03-86FA5FD0EA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323594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32</xdr:row>
      <xdr:rowOff>53340</xdr:rowOff>
    </xdr:from>
    <xdr:to>
      <xdr:col>3</xdr:col>
      <xdr:colOff>463335</xdr:colOff>
      <xdr:row>32</xdr:row>
      <xdr:rowOff>269340</xdr:rowOff>
    </xdr:to>
    <xdr:pic>
      <xdr:nvPicPr>
        <xdr:cNvPr id="12" name="Grafik 47" descr="Vereinigte Staaten von Amerika (USA) Flagge">
          <a:extLst>
            <a:ext uri="{FF2B5EF4-FFF2-40B4-BE49-F238E27FC236}">
              <a16:creationId xmlns:a16="http://schemas.microsoft.com/office/drawing/2014/main" id="{355D52E4-E784-4041-9F32-180792A6B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35559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34</xdr:row>
      <xdr:rowOff>45720</xdr:rowOff>
    </xdr:from>
    <xdr:to>
      <xdr:col>3</xdr:col>
      <xdr:colOff>478461</xdr:colOff>
      <xdr:row>34</xdr:row>
      <xdr:rowOff>261720</xdr:rowOff>
    </xdr:to>
    <xdr:pic>
      <xdr:nvPicPr>
        <xdr:cNvPr id="13" name="Grafik 33" descr="China Flagge">
          <a:extLst>
            <a:ext uri="{FF2B5EF4-FFF2-40B4-BE49-F238E27FC236}">
              <a16:creationId xmlns:a16="http://schemas.microsoft.com/office/drawing/2014/main" id="{4786456D-6A44-4304-A277-9EDDA380FF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323594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121920</xdr:colOff>
      <xdr:row>35</xdr:row>
      <xdr:rowOff>53340</xdr:rowOff>
    </xdr:from>
    <xdr:to>
      <xdr:col>3</xdr:col>
      <xdr:colOff>470955</xdr:colOff>
      <xdr:row>35</xdr:row>
      <xdr:rowOff>269340</xdr:rowOff>
    </xdr:to>
    <xdr:pic>
      <xdr:nvPicPr>
        <xdr:cNvPr id="14" name="Grafik 114" descr="Slowenien Flagge">
          <a:extLst>
            <a:ext uri="{FF2B5EF4-FFF2-40B4-BE49-F238E27FC236}">
              <a16:creationId xmlns:a16="http://schemas.microsoft.com/office/drawing/2014/main" id="{DCC05CFB-7283-4927-8A3D-A7CEAF68B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9806940"/>
          <a:ext cx="349035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25</xdr:row>
      <xdr:rowOff>60960</xdr:rowOff>
    </xdr:from>
    <xdr:to>
      <xdr:col>3</xdr:col>
      <xdr:colOff>473907</xdr:colOff>
      <xdr:row>25</xdr:row>
      <xdr:rowOff>276960</xdr:rowOff>
    </xdr:to>
    <xdr:pic>
      <xdr:nvPicPr>
        <xdr:cNvPr id="15" name="Grafik 109" descr="Russland Flagge">
          <a:extLst>
            <a:ext uri="{FF2B5EF4-FFF2-40B4-BE49-F238E27FC236}">
              <a16:creationId xmlns:a16="http://schemas.microsoft.com/office/drawing/2014/main" id="{F155137B-77DA-4CE5-BAEE-2CA295F30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137666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36</xdr:row>
      <xdr:rowOff>60960</xdr:rowOff>
    </xdr:from>
    <xdr:to>
      <xdr:col>3</xdr:col>
      <xdr:colOff>473907</xdr:colOff>
      <xdr:row>36</xdr:row>
      <xdr:rowOff>276960</xdr:rowOff>
    </xdr:to>
    <xdr:pic>
      <xdr:nvPicPr>
        <xdr:cNvPr id="16" name="Grafik 109" descr="Russland Flagge">
          <a:extLst>
            <a:ext uri="{FF2B5EF4-FFF2-40B4-BE49-F238E27FC236}">
              <a16:creationId xmlns:a16="http://schemas.microsoft.com/office/drawing/2014/main" id="{762A6D38-D07C-4C2D-B254-4B46AA396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137666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121920</xdr:colOff>
      <xdr:row>24</xdr:row>
      <xdr:rowOff>45720</xdr:rowOff>
    </xdr:from>
    <xdr:to>
      <xdr:col>3</xdr:col>
      <xdr:colOff>470955</xdr:colOff>
      <xdr:row>24</xdr:row>
      <xdr:rowOff>261720</xdr:rowOff>
    </xdr:to>
    <xdr:pic>
      <xdr:nvPicPr>
        <xdr:cNvPr id="17" name="Grafik 125" descr="Tschechische Republik Flagge">
          <a:extLst>
            <a:ext uri="{FF2B5EF4-FFF2-40B4-BE49-F238E27FC236}">
              <a16:creationId xmlns:a16="http://schemas.microsoft.com/office/drawing/2014/main" id="{3F5C5037-8243-4473-9251-608AF1A6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107365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121915</xdr:colOff>
      <xdr:row>4</xdr:row>
      <xdr:rowOff>198120</xdr:rowOff>
    </xdr:from>
    <xdr:to>
      <xdr:col>3</xdr:col>
      <xdr:colOff>478892</xdr:colOff>
      <xdr:row>6</xdr:row>
      <xdr:rowOff>149280</xdr:rowOff>
    </xdr:to>
    <xdr:pic>
      <xdr:nvPicPr>
        <xdr:cNvPr id="19" name="Grafik 109" descr="Russland Flagge">
          <a:extLst>
            <a:ext uri="{FF2B5EF4-FFF2-40B4-BE49-F238E27FC236}">
              <a16:creationId xmlns:a16="http://schemas.microsoft.com/office/drawing/2014/main" id="{1DF7D8F7-BAFE-447F-8146-68C72CF2B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6815" y="5135880"/>
          <a:ext cx="958957" cy="57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182880</xdr:colOff>
      <xdr:row>23</xdr:row>
      <xdr:rowOff>45720</xdr:rowOff>
    </xdr:from>
    <xdr:to>
      <xdr:col>3</xdr:col>
      <xdr:colOff>415570</xdr:colOff>
      <xdr:row>23</xdr:row>
      <xdr:rowOff>189720</xdr:rowOff>
    </xdr:to>
    <xdr:pic>
      <xdr:nvPicPr>
        <xdr:cNvPr id="20" name="Grafik 46" descr="Spanien Flagge">
          <a:extLst>
            <a:ext uri="{FF2B5EF4-FFF2-40B4-BE49-F238E27FC236}">
              <a16:creationId xmlns:a16="http://schemas.microsoft.com/office/drawing/2014/main" id="{38EBAA1F-7420-44C0-9E69-4FEDB5391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2140" y="10744200"/>
          <a:ext cx="232690" cy="144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182880</xdr:colOff>
      <xdr:row>23</xdr:row>
      <xdr:rowOff>259080</xdr:rowOff>
    </xdr:from>
    <xdr:to>
      <xdr:col>3</xdr:col>
      <xdr:colOff>415570</xdr:colOff>
      <xdr:row>23</xdr:row>
      <xdr:rowOff>403080</xdr:rowOff>
    </xdr:to>
    <xdr:pic>
      <xdr:nvPicPr>
        <xdr:cNvPr id="21" name="Grafik 114" descr="Slowenien Flagge">
          <a:extLst>
            <a:ext uri="{FF2B5EF4-FFF2-40B4-BE49-F238E27FC236}">
              <a16:creationId xmlns:a16="http://schemas.microsoft.com/office/drawing/2014/main" id="{80AC644D-B97C-4A03-8175-1BEEE43B4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2140" y="10957560"/>
          <a:ext cx="232690" cy="14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1</xdr:row>
      <xdr:rowOff>304800</xdr:rowOff>
    </xdr:from>
    <xdr:to>
      <xdr:col>2</xdr:col>
      <xdr:colOff>36444</xdr:colOff>
      <xdr:row>1</xdr:row>
      <xdr:rowOff>3535680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5875F88A-F5D1-4B1B-9561-2F619EC30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807720"/>
          <a:ext cx="4417944" cy="3230880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10</xdr:row>
      <xdr:rowOff>53340</xdr:rowOff>
    </xdr:from>
    <xdr:to>
      <xdr:col>3</xdr:col>
      <xdr:colOff>472281</xdr:colOff>
      <xdr:row>10</xdr:row>
      <xdr:rowOff>269340</xdr:rowOff>
    </xdr:to>
    <xdr:pic>
      <xdr:nvPicPr>
        <xdr:cNvPr id="3" name="Grafik 8" descr="Deutschland Flagge">
          <a:extLst>
            <a:ext uri="{FF2B5EF4-FFF2-40B4-BE49-F238E27FC236}">
              <a16:creationId xmlns:a16="http://schemas.microsoft.com/office/drawing/2014/main" id="{F5617780-3591-41AC-9213-AAFCF2572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739902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121920</xdr:colOff>
      <xdr:row>11</xdr:row>
      <xdr:rowOff>45720</xdr:rowOff>
    </xdr:from>
    <xdr:to>
      <xdr:col>3</xdr:col>
      <xdr:colOff>470955</xdr:colOff>
      <xdr:row>11</xdr:row>
      <xdr:rowOff>261720</xdr:rowOff>
    </xdr:to>
    <xdr:pic>
      <xdr:nvPicPr>
        <xdr:cNvPr id="4" name="Grafik 125" descr="Tschechische Republik Flagge">
          <a:extLst>
            <a:ext uri="{FF2B5EF4-FFF2-40B4-BE49-F238E27FC236}">
              <a16:creationId xmlns:a16="http://schemas.microsoft.com/office/drawing/2014/main" id="{3A94CEBB-5675-4729-A81D-BE698D785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70789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12</xdr:row>
      <xdr:rowOff>60960</xdr:rowOff>
    </xdr:from>
    <xdr:to>
      <xdr:col>3</xdr:col>
      <xdr:colOff>473907</xdr:colOff>
      <xdr:row>12</xdr:row>
      <xdr:rowOff>276960</xdr:rowOff>
    </xdr:to>
    <xdr:pic>
      <xdr:nvPicPr>
        <xdr:cNvPr id="5" name="Grafik 109" descr="Russland Flagge">
          <a:extLst>
            <a:ext uri="{FF2B5EF4-FFF2-40B4-BE49-F238E27FC236}">
              <a16:creationId xmlns:a16="http://schemas.microsoft.com/office/drawing/2014/main" id="{148B2446-E68E-4D9B-B936-8A9DD961B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825246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15</xdr:row>
      <xdr:rowOff>60960</xdr:rowOff>
    </xdr:from>
    <xdr:to>
      <xdr:col>3</xdr:col>
      <xdr:colOff>473907</xdr:colOff>
      <xdr:row>15</xdr:row>
      <xdr:rowOff>276960</xdr:rowOff>
    </xdr:to>
    <xdr:pic>
      <xdr:nvPicPr>
        <xdr:cNvPr id="6" name="Grafik 109" descr="Russland Flagge">
          <a:extLst>
            <a:ext uri="{FF2B5EF4-FFF2-40B4-BE49-F238E27FC236}">
              <a16:creationId xmlns:a16="http://schemas.microsoft.com/office/drawing/2014/main" id="{F1D519AE-F9BF-4067-985A-8CE20E5BCA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825246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16</xdr:row>
      <xdr:rowOff>53340</xdr:rowOff>
    </xdr:from>
    <xdr:to>
      <xdr:col>3</xdr:col>
      <xdr:colOff>463335</xdr:colOff>
      <xdr:row>16</xdr:row>
      <xdr:rowOff>269340</xdr:rowOff>
    </xdr:to>
    <xdr:pic>
      <xdr:nvPicPr>
        <xdr:cNvPr id="7" name="Grafik 47" descr="Vereinigte Staaten von Amerika (USA) Flagge">
          <a:extLst>
            <a:ext uri="{FF2B5EF4-FFF2-40B4-BE49-F238E27FC236}">
              <a16:creationId xmlns:a16="http://schemas.microsoft.com/office/drawing/2014/main" id="{4E41730C-CC00-424E-8CFF-F764685A3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855726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17</xdr:row>
      <xdr:rowOff>45720</xdr:rowOff>
    </xdr:from>
    <xdr:to>
      <xdr:col>3</xdr:col>
      <xdr:colOff>478461</xdr:colOff>
      <xdr:row>17</xdr:row>
      <xdr:rowOff>261720</xdr:rowOff>
    </xdr:to>
    <xdr:pic>
      <xdr:nvPicPr>
        <xdr:cNvPr id="8" name="Grafik 33" descr="China Flagge">
          <a:extLst>
            <a:ext uri="{FF2B5EF4-FFF2-40B4-BE49-F238E27FC236}">
              <a16:creationId xmlns:a16="http://schemas.microsoft.com/office/drawing/2014/main" id="{A7EAC4CB-6A0A-4C49-9EB1-2C717D175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854964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121915</xdr:colOff>
      <xdr:row>4</xdr:row>
      <xdr:rowOff>198120</xdr:rowOff>
    </xdr:from>
    <xdr:to>
      <xdr:col>3</xdr:col>
      <xdr:colOff>450700</xdr:colOff>
      <xdr:row>6</xdr:row>
      <xdr:rowOff>149280</xdr:rowOff>
    </xdr:to>
    <xdr:pic>
      <xdr:nvPicPr>
        <xdr:cNvPr id="9" name="Grafik 59" descr="Indien Flagge">
          <a:extLst>
            <a:ext uri="{FF2B5EF4-FFF2-40B4-BE49-F238E27FC236}">
              <a16:creationId xmlns:a16="http://schemas.microsoft.com/office/drawing/2014/main" id="{1D70E2AF-93DD-4776-A902-F12A375C0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6815" y="5135880"/>
          <a:ext cx="930765" cy="57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129540</xdr:colOff>
      <xdr:row>20</xdr:row>
      <xdr:rowOff>60960</xdr:rowOff>
    </xdr:from>
    <xdr:to>
      <xdr:col>3</xdr:col>
      <xdr:colOff>487521</xdr:colOff>
      <xdr:row>20</xdr:row>
      <xdr:rowOff>276960</xdr:rowOff>
    </xdr:to>
    <xdr:pic>
      <xdr:nvPicPr>
        <xdr:cNvPr id="10" name="Grafik 9" descr="Deutschland Flagge">
          <a:extLst>
            <a:ext uri="{FF2B5EF4-FFF2-40B4-BE49-F238E27FC236}">
              <a16:creationId xmlns:a16="http://schemas.microsoft.com/office/drawing/2014/main" id="{56D3DD3C-6269-43C5-AA60-56EAFB597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6420" y="981456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144780</xdr:colOff>
      <xdr:row>21</xdr:row>
      <xdr:rowOff>60960</xdr:rowOff>
    </xdr:from>
    <xdr:to>
      <xdr:col>3</xdr:col>
      <xdr:colOff>493815</xdr:colOff>
      <xdr:row>21</xdr:row>
      <xdr:rowOff>276960</xdr:rowOff>
    </xdr:to>
    <xdr:pic>
      <xdr:nvPicPr>
        <xdr:cNvPr id="11" name="Grafik 20" descr="Belgien Flagge">
          <a:extLst>
            <a:ext uri="{FF2B5EF4-FFF2-40B4-BE49-F238E27FC236}">
              <a16:creationId xmlns:a16="http://schemas.microsoft.com/office/drawing/2014/main" id="{CD526D90-E3D1-45A2-9552-26922990D5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1660" y="101269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23</xdr:row>
      <xdr:rowOff>60960</xdr:rowOff>
    </xdr:from>
    <xdr:to>
      <xdr:col>3</xdr:col>
      <xdr:colOff>473907</xdr:colOff>
      <xdr:row>23</xdr:row>
      <xdr:rowOff>276960</xdr:rowOff>
    </xdr:to>
    <xdr:pic>
      <xdr:nvPicPr>
        <xdr:cNvPr id="12" name="Grafik 109" descr="Russland Flagge">
          <a:extLst>
            <a:ext uri="{FF2B5EF4-FFF2-40B4-BE49-F238E27FC236}">
              <a16:creationId xmlns:a16="http://schemas.microsoft.com/office/drawing/2014/main" id="{750638CD-77E2-454A-AB9C-DF7415AB1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137666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31</xdr:row>
      <xdr:rowOff>60960</xdr:rowOff>
    </xdr:from>
    <xdr:to>
      <xdr:col>3</xdr:col>
      <xdr:colOff>473907</xdr:colOff>
      <xdr:row>31</xdr:row>
      <xdr:rowOff>276960</xdr:rowOff>
    </xdr:to>
    <xdr:pic>
      <xdr:nvPicPr>
        <xdr:cNvPr id="13" name="Grafik 109" descr="Russland Flagge">
          <a:extLst>
            <a:ext uri="{FF2B5EF4-FFF2-40B4-BE49-F238E27FC236}">
              <a16:creationId xmlns:a16="http://schemas.microsoft.com/office/drawing/2014/main" id="{2167FD5C-6FF1-4891-B603-594A781748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825246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32</xdr:row>
      <xdr:rowOff>53340</xdr:rowOff>
    </xdr:from>
    <xdr:to>
      <xdr:col>3</xdr:col>
      <xdr:colOff>463335</xdr:colOff>
      <xdr:row>32</xdr:row>
      <xdr:rowOff>269340</xdr:rowOff>
    </xdr:to>
    <xdr:pic>
      <xdr:nvPicPr>
        <xdr:cNvPr id="14" name="Grafik 47" descr="Vereinigte Staaten von Amerika (USA) Flagge">
          <a:extLst>
            <a:ext uri="{FF2B5EF4-FFF2-40B4-BE49-F238E27FC236}">
              <a16:creationId xmlns:a16="http://schemas.microsoft.com/office/drawing/2014/main" id="{C1BF5CF5-F37F-4B3D-9BE5-D5D1F80EC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855726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34</xdr:row>
      <xdr:rowOff>60960</xdr:rowOff>
    </xdr:from>
    <xdr:to>
      <xdr:col>3</xdr:col>
      <xdr:colOff>473907</xdr:colOff>
      <xdr:row>34</xdr:row>
      <xdr:rowOff>276960</xdr:rowOff>
    </xdr:to>
    <xdr:pic>
      <xdr:nvPicPr>
        <xdr:cNvPr id="15" name="Grafik 109" descr="Russland Flagge">
          <a:extLst>
            <a:ext uri="{FF2B5EF4-FFF2-40B4-BE49-F238E27FC236}">
              <a16:creationId xmlns:a16="http://schemas.microsoft.com/office/drawing/2014/main" id="{5E3844BD-BB9F-4A94-9EAD-988288589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325118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137155</xdr:colOff>
      <xdr:row>4</xdr:row>
      <xdr:rowOff>182880</xdr:rowOff>
    </xdr:from>
    <xdr:to>
      <xdr:col>3</xdr:col>
      <xdr:colOff>465940</xdr:colOff>
      <xdr:row>6</xdr:row>
      <xdr:rowOff>134040</xdr:rowOff>
    </xdr:to>
    <xdr:pic>
      <xdr:nvPicPr>
        <xdr:cNvPr id="5" name="Grafik 113" descr="Slowakei Flagge">
          <a:extLst>
            <a:ext uri="{FF2B5EF4-FFF2-40B4-BE49-F238E27FC236}">
              <a16:creationId xmlns:a16="http://schemas.microsoft.com/office/drawing/2014/main" id="{2E81866A-CB09-46FD-814C-8B4189D4F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2055" y="5120640"/>
          <a:ext cx="930765" cy="57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563880</xdr:colOff>
      <xdr:row>1</xdr:row>
      <xdr:rowOff>281940</xdr:rowOff>
    </xdr:from>
    <xdr:to>
      <xdr:col>2</xdr:col>
      <xdr:colOff>179326</xdr:colOff>
      <xdr:row>1</xdr:row>
      <xdr:rowOff>3558540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7B91FC85-0C2A-4E90-B35A-D06A4F68C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3880" y="784860"/>
          <a:ext cx="4530346" cy="3276600"/>
        </a:xfrm>
        <a:prstGeom prst="rect">
          <a:avLst/>
        </a:prstGeom>
      </xdr:spPr>
    </xdr:pic>
    <xdr:clientData/>
  </xdr:twoCellAnchor>
  <xdr:twoCellAnchor>
    <xdr:from>
      <xdr:col>3</xdr:col>
      <xdr:colOff>127635</xdr:colOff>
      <xdr:row>10</xdr:row>
      <xdr:rowOff>55245</xdr:rowOff>
    </xdr:from>
    <xdr:to>
      <xdr:col>3</xdr:col>
      <xdr:colOff>448095</xdr:colOff>
      <xdr:row>10</xdr:row>
      <xdr:rowOff>271245</xdr:rowOff>
    </xdr:to>
    <xdr:pic>
      <xdr:nvPicPr>
        <xdr:cNvPr id="7" name="Grafik 49" descr="Frankreich Flagge">
          <a:extLst>
            <a:ext uri="{FF2B5EF4-FFF2-40B4-BE49-F238E27FC236}">
              <a16:creationId xmlns:a16="http://schemas.microsoft.com/office/drawing/2014/main" id="{06BE0BBD-DE6A-45CF-8F3F-B94BA2CBE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740092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121920</xdr:colOff>
      <xdr:row>11</xdr:row>
      <xdr:rowOff>45720</xdr:rowOff>
    </xdr:from>
    <xdr:to>
      <xdr:col>3</xdr:col>
      <xdr:colOff>470955</xdr:colOff>
      <xdr:row>11</xdr:row>
      <xdr:rowOff>261720</xdr:rowOff>
    </xdr:to>
    <xdr:pic>
      <xdr:nvPicPr>
        <xdr:cNvPr id="8" name="Grafik 125" descr="Tschechische Republik Flagge">
          <a:extLst>
            <a:ext uri="{FF2B5EF4-FFF2-40B4-BE49-F238E27FC236}">
              <a16:creationId xmlns:a16="http://schemas.microsoft.com/office/drawing/2014/main" id="{634960AF-B374-419F-A0A8-4B2DD6AF5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70789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12</xdr:row>
      <xdr:rowOff>60960</xdr:rowOff>
    </xdr:from>
    <xdr:to>
      <xdr:col>3</xdr:col>
      <xdr:colOff>473907</xdr:colOff>
      <xdr:row>12</xdr:row>
      <xdr:rowOff>276960</xdr:rowOff>
    </xdr:to>
    <xdr:pic>
      <xdr:nvPicPr>
        <xdr:cNvPr id="9" name="Grafik 109" descr="Russland Flagge">
          <a:extLst>
            <a:ext uri="{FF2B5EF4-FFF2-40B4-BE49-F238E27FC236}">
              <a16:creationId xmlns:a16="http://schemas.microsoft.com/office/drawing/2014/main" id="{2CE1161C-1D76-47BE-BC01-A3A76CEB3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678180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15</xdr:row>
      <xdr:rowOff>60960</xdr:rowOff>
    </xdr:from>
    <xdr:to>
      <xdr:col>3</xdr:col>
      <xdr:colOff>473907</xdr:colOff>
      <xdr:row>15</xdr:row>
      <xdr:rowOff>276960</xdr:rowOff>
    </xdr:to>
    <xdr:pic>
      <xdr:nvPicPr>
        <xdr:cNvPr id="10" name="Grafik 109" descr="Russland Flagge">
          <a:extLst>
            <a:ext uri="{FF2B5EF4-FFF2-40B4-BE49-F238E27FC236}">
              <a16:creationId xmlns:a16="http://schemas.microsoft.com/office/drawing/2014/main" id="{F6DC0DED-C5AC-4B02-ABEC-C81285A8B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825246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17</xdr:row>
      <xdr:rowOff>53340</xdr:rowOff>
    </xdr:from>
    <xdr:to>
      <xdr:col>3</xdr:col>
      <xdr:colOff>463335</xdr:colOff>
      <xdr:row>17</xdr:row>
      <xdr:rowOff>269340</xdr:rowOff>
    </xdr:to>
    <xdr:pic>
      <xdr:nvPicPr>
        <xdr:cNvPr id="11" name="Grafik 47" descr="Vereinigte Staaten von Amerika (USA) Flagge">
          <a:extLst>
            <a:ext uri="{FF2B5EF4-FFF2-40B4-BE49-F238E27FC236}">
              <a16:creationId xmlns:a16="http://schemas.microsoft.com/office/drawing/2014/main" id="{0C0720EC-28CB-4E0F-A790-A202EF98C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88696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114299</xdr:colOff>
      <xdr:row>16</xdr:row>
      <xdr:rowOff>45720</xdr:rowOff>
    </xdr:from>
    <xdr:to>
      <xdr:col>3</xdr:col>
      <xdr:colOff>475609</xdr:colOff>
      <xdr:row>16</xdr:row>
      <xdr:rowOff>261720</xdr:rowOff>
    </xdr:to>
    <xdr:pic>
      <xdr:nvPicPr>
        <xdr:cNvPr id="12" name="Grafik 31" descr="Weißrussland Flagge">
          <a:extLst>
            <a:ext uri="{FF2B5EF4-FFF2-40B4-BE49-F238E27FC236}">
              <a16:creationId xmlns:a16="http://schemas.microsoft.com/office/drawing/2014/main" id="{01E8C599-1AC7-49B4-86B0-E86032F59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79" y="8549640"/>
          <a:ext cx="36131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144780</xdr:colOff>
      <xdr:row>21</xdr:row>
      <xdr:rowOff>60960</xdr:rowOff>
    </xdr:from>
    <xdr:to>
      <xdr:col>3</xdr:col>
      <xdr:colOff>493815</xdr:colOff>
      <xdr:row>21</xdr:row>
      <xdr:rowOff>276960</xdr:rowOff>
    </xdr:to>
    <xdr:pic>
      <xdr:nvPicPr>
        <xdr:cNvPr id="13" name="Grafik 20" descr="Belgien Flagge">
          <a:extLst>
            <a:ext uri="{FF2B5EF4-FFF2-40B4-BE49-F238E27FC236}">
              <a16:creationId xmlns:a16="http://schemas.microsoft.com/office/drawing/2014/main" id="{403A3A00-8983-44FA-8032-3B77C5095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1660" y="101269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23</xdr:row>
      <xdr:rowOff>60960</xdr:rowOff>
    </xdr:from>
    <xdr:to>
      <xdr:col>3</xdr:col>
      <xdr:colOff>473907</xdr:colOff>
      <xdr:row>23</xdr:row>
      <xdr:rowOff>276960</xdr:rowOff>
    </xdr:to>
    <xdr:pic>
      <xdr:nvPicPr>
        <xdr:cNvPr id="14" name="Grafik 109" descr="Russland Flagge">
          <a:extLst>
            <a:ext uri="{FF2B5EF4-FFF2-40B4-BE49-F238E27FC236}">
              <a16:creationId xmlns:a16="http://schemas.microsoft.com/office/drawing/2014/main" id="{DA56CBC6-B4C9-4B58-81BD-572B69EC8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075182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135255</xdr:colOff>
      <xdr:row>24</xdr:row>
      <xdr:rowOff>62865</xdr:rowOff>
    </xdr:from>
    <xdr:to>
      <xdr:col>3</xdr:col>
      <xdr:colOff>455715</xdr:colOff>
      <xdr:row>24</xdr:row>
      <xdr:rowOff>278865</xdr:rowOff>
    </xdr:to>
    <xdr:pic>
      <xdr:nvPicPr>
        <xdr:cNvPr id="15" name="Grafik 49" descr="Frankreich Flagge">
          <a:extLst>
            <a:ext uri="{FF2B5EF4-FFF2-40B4-BE49-F238E27FC236}">
              <a16:creationId xmlns:a16="http://schemas.microsoft.com/office/drawing/2014/main" id="{E3C9445E-026A-44B2-B532-E26E6CED6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2135" y="1137856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25</xdr:row>
      <xdr:rowOff>60960</xdr:rowOff>
    </xdr:from>
    <xdr:to>
      <xdr:col>3</xdr:col>
      <xdr:colOff>473907</xdr:colOff>
      <xdr:row>25</xdr:row>
      <xdr:rowOff>276960</xdr:rowOff>
    </xdr:to>
    <xdr:pic>
      <xdr:nvPicPr>
        <xdr:cNvPr id="16" name="Grafik 109" descr="Russland Flagge">
          <a:extLst>
            <a:ext uri="{FF2B5EF4-FFF2-40B4-BE49-F238E27FC236}">
              <a16:creationId xmlns:a16="http://schemas.microsoft.com/office/drawing/2014/main" id="{F79BBD3F-3F76-49E8-8635-E722BAB0D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075182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31</xdr:row>
      <xdr:rowOff>60960</xdr:rowOff>
    </xdr:from>
    <xdr:to>
      <xdr:col>3</xdr:col>
      <xdr:colOff>473907</xdr:colOff>
      <xdr:row>31</xdr:row>
      <xdr:rowOff>276960</xdr:rowOff>
    </xdr:to>
    <xdr:pic>
      <xdr:nvPicPr>
        <xdr:cNvPr id="17" name="Grafik 109" descr="Russland Flagge">
          <a:extLst>
            <a:ext uri="{FF2B5EF4-FFF2-40B4-BE49-F238E27FC236}">
              <a16:creationId xmlns:a16="http://schemas.microsoft.com/office/drawing/2014/main" id="{2A3BB6F2-8D7A-4222-8B77-E22483AB3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325118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135255</xdr:colOff>
      <xdr:row>32</xdr:row>
      <xdr:rowOff>62865</xdr:rowOff>
    </xdr:from>
    <xdr:to>
      <xdr:col>3</xdr:col>
      <xdr:colOff>455715</xdr:colOff>
      <xdr:row>32</xdr:row>
      <xdr:rowOff>278865</xdr:rowOff>
    </xdr:to>
    <xdr:pic>
      <xdr:nvPicPr>
        <xdr:cNvPr id="18" name="Grafik 49" descr="Frankreich Flagge">
          <a:extLst>
            <a:ext uri="{FF2B5EF4-FFF2-40B4-BE49-F238E27FC236}">
              <a16:creationId xmlns:a16="http://schemas.microsoft.com/office/drawing/2014/main" id="{52817B93-5FC5-4FAE-9212-104A3EBF9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2135" y="1137856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34</xdr:row>
      <xdr:rowOff>60960</xdr:rowOff>
    </xdr:from>
    <xdr:to>
      <xdr:col>3</xdr:col>
      <xdr:colOff>473907</xdr:colOff>
      <xdr:row>34</xdr:row>
      <xdr:rowOff>276960</xdr:rowOff>
    </xdr:to>
    <xdr:pic>
      <xdr:nvPicPr>
        <xdr:cNvPr id="19" name="Grafik 109" descr="Russland Flagge">
          <a:extLst>
            <a:ext uri="{FF2B5EF4-FFF2-40B4-BE49-F238E27FC236}">
              <a16:creationId xmlns:a16="http://schemas.microsoft.com/office/drawing/2014/main" id="{0007B3E5-452A-4E64-A951-AB70D32B5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481328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121920</xdr:colOff>
      <xdr:row>35</xdr:row>
      <xdr:rowOff>53340</xdr:rowOff>
    </xdr:from>
    <xdr:to>
      <xdr:col>3</xdr:col>
      <xdr:colOff>470955</xdr:colOff>
      <xdr:row>35</xdr:row>
      <xdr:rowOff>269340</xdr:rowOff>
    </xdr:to>
    <xdr:pic>
      <xdr:nvPicPr>
        <xdr:cNvPr id="20" name="Grafik 114" descr="Slowenien Flagge">
          <a:extLst>
            <a:ext uri="{FF2B5EF4-FFF2-40B4-BE49-F238E27FC236}">
              <a16:creationId xmlns:a16="http://schemas.microsoft.com/office/drawing/2014/main" id="{6492C6FC-B6DF-44AD-A0CB-38CDEBD37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14493240"/>
          <a:ext cx="349035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36</xdr:row>
      <xdr:rowOff>60960</xdr:rowOff>
    </xdr:from>
    <xdr:to>
      <xdr:col>3</xdr:col>
      <xdr:colOff>473907</xdr:colOff>
      <xdr:row>36</xdr:row>
      <xdr:rowOff>276960</xdr:rowOff>
    </xdr:to>
    <xdr:pic>
      <xdr:nvPicPr>
        <xdr:cNvPr id="21" name="Grafik 109" descr="Russland Flagge">
          <a:extLst>
            <a:ext uri="{FF2B5EF4-FFF2-40B4-BE49-F238E27FC236}">
              <a16:creationId xmlns:a16="http://schemas.microsoft.com/office/drawing/2014/main" id="{C8578E0E-72F0-468B-8BEC-8F1E23C58C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418844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121920</xdr:colOff>
      <xdr:row>20</xdr:row>
      <xdr:rowOff>45720</xdr:rowOff>
    </xdr:from>
    <xdr:to>
      <xdr:col>3</xdr:col>
      <xdr:colOff>470955</xdr:colOff>
      <xdr:row>20</xdr:row>
      <xdr:rowOff>261720</xdr:rowOff>
    </xdr:to>
    <xdr:pic>
      <xdr:nvPicPr>
        <xdr:cNvPr id="22" name="Grafik 125" descr="Tschechische Republik Flagge">
          <a:extLst>
            <a:ext uri="{FF2B5EF4-FFF2-40B4-BE49-F238E27FC236}">
              <a16:creationId xmlns:a16="http://schemas.microsoft.com/office/drawing/2014/main" id="{C33C9209-BFC2-4290-BD02-724112A4A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70789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716280</xdr:colOff>
      <xdr:row>1</xdr:row>
      <xdr:rowOff>1043940</xdr:rowOff>
    </xdr:from>
    <xdr:to>
      <xdr:col>2</xdr:col>
      <xdr:colOff>396238</xdr:colOff>
      <xdr:row>1</xdr:row>
      <xdr:rowOff>2506980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3CB20E47-12B4-4834-8385-696E94A17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" y="1546860"/>
          <a:ext cx="4594858" cy="1463040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10</xdr:row>
      <xdr:rowOff>53340</xdr:rowOff>
    </xdr:from>
    <xdr:to>
      <xdr:col>3</xdr:col>
      <xdr:colOff>472281</xdr:colOff>
      <xdr:row>10</xdr:row>
      <xdr:rowOff>269340</xdr:rowOff>
    </xdr:to>
    <xdr:pic>
      <xdr:nvPicPr>
        <xdr:cNvPr id="4" name="Grafik 8" descr="Deutschland Flagge">
          <a:extLst>
            <a:ext uri="{FF2B5EF4-FFF2-40B4-BE49-F238E27FC236}">
              <a16:creationId xmlns:a16="http://schemas.microsoft.com/office/drawing/2014/main" id="{5C3B7098-E331-4105-8D18-87BEC07D4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677418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121920</xdr:colOff>
      <xdr:row>11</xdr:row>
      <xdr:rowOff>45720</xdr:rowOff>
    </xdr:from>
    <xdr:to>
      <xdr:col>3</xdr:col>
      <xdr:colOff>470955</xdr:colOff>
      <xdr:row>11</xdr:row>
      <xdr:rowOff>261720</xdr:rowOff>
    </xdr:to>
    <xdr:pic>
      <xdr:nvPicPr>
        <xdr:cNvPr id="5" name="Grafik 125" descr="Tschechische Republik Flagge">
          <a:extLst>
            <a:ext uri="{FF2B5EF4-FFF2-40B4-BE49-F238E27FC236}">
              <a16:creationId xmlns:a16="http://schemas.microsoft.com/office/drawing/2014/main" id="{D8EF4E51-72E0-495C-83EA-F058C096E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70789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12</xdr:row>
      <xdr:rowOff>55245</xdr:rowOff>
    </xdr:from>
    <xdr:to>
      <xdr:col>3</xdr:col>
      <xdr:colOff>448095</xdr:colOff>
      <xdr:row>12</xdr:row>
      <xdr:rowOff>271245</xdr:rowOff>
    </xdr:to>
    <xdr:pic>
      <xdr:nvPicPr>
        <xdr:cNvPr id="6" name="Grafik 49" descr="Frankreich Flagge">
          <a:extLst>
            <a:ext uri="{FF2B5EF4-FFF2-40B4-BE49-F238E27FC236}">
              <a16:creationId xmlns:a16="http://schemas.microsoft.com/office/drawing/2014/main" id="{21A7CB79-BE1D-4BA1-ABBF-EF7A6FE0E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677608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16</xdr:row>
      <xdr:rowOff>53340</xdr:rowOff>
    </xdr:from>
    <xdr:to>
      <xdr:col>3</xdr:col>
      <xdr:colOff>463335</xdr:colOff>
      <xdr:row>16</xdr:row>
      <xdr:rowOff>269340</xdr:rowOff>
    </xdr:to>
    <xdr:pic>
      <xdr:nvPicPr>
        <xdr:cNvPr id="7" name="Grafik 47" descr="Vereinigte Staaten von Amerika (USA) Flagge">
          <a:extLst>
            <a:ext uri="{FF2B5EF4-FFF2-40B4-BE49-F238E27FC236}">
              <a16:creationId xmlns:a16="http://schemas.microsoft.com/office/drawing/2014/main" id="{30424AD8-8EC0-45F1-B0C2-CC41A9C79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88696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114299</xdr:colOff>
      <xdr:row>15</xdr:row>
      <xdr:rowOff>45720</xdr:rowOff>
    </xdr:from>
    <xdr:to>
      <xdr:col>3</xdr:col>
      <xdr:colOff>475609</xdr:colOff>
      <xdr:row>15</xdr:row>
      <xdr:rowOff>261720</xdr:rowOff>
    </xdr:to>
    <xdr:pic>
      <xdr:nvPicPr>
        <xdr:cNvPr id="8" name="Grafik 31" descr="Weißrussland Flagge">
          <a:extLst>
            <a:ext uri="{FF2B5EF4-FFF2-40B4-BE49-F238E27FC236}">
              <a16:creationId xmlns:a16="http://schemas.microsoft.com/office/drawing/2014/main" id="{D78290CE-FFEB-4186-A3D0-FE94545CE1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79" y="8549640"/>
          <a:ext cx="36131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17</xdr:row>
      <xdr:rowOff>45720</xdr:rowOff>
    </xdr:from>
    <xdr:to>
      <xdr:col>3</xdr:col>
      <xdr:colOff>478461</xdr:colOff>
      <xdr:row>17</xdr:row>
      <xdr:rowOff>261720</xdr:rowOff>
    </xdr:to>
    <xdr:pic>
      <xdr:nvPicPr>
        <xdr:cNvPr id="9" name="Grafik 33" descr="China Flagge">
          <a:extLst>
            <a:ext uri="{FF2B5EF4-FFF2-40B4-BE49-F238E27FC236}">
              <a16:creationId xmlns:a16="http://schemas.microsoft.com/office/drawing/2014/main" id="{C8BB64B8-1DD3-4E5C-879D-C1E55DE634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886206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121920</xdr:colOff>
      <xdr:row>4</xdr:row>
      <xdr:rowOff>198120</xdr:rowOff>
    </xdr:from>
    <xdr:to>
      <xdr:col>3</xdr:col>
      <xdr:colOff>455940</xdr:colOff>
      <xdr:row>6</xdr:row>
      <xdr:rowOff>149280</xdr:rowOff>
    </xdr:to>
    <xdr:pic>
      <xdr:nvPicPr>
        <xdr:cNvPr id="10" name="Grafik 118" descr="Schweiz Flagge">
          <a:extLst>
            <a:ext uri="{FF2B5EF4-FFF2-40B4-BE49-F238E27FC236}">
              <a16:creationId xmlns:a16="http://schemas.microsoft.com/office/drawing/2014/main" id="{D026A45B-248D-4EEB-81F1-31284CC52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6820" y="5135880"/>
          <a:ext cx="936000" cy="57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129540</xdr:colOff>
      <xdr:row>21</xdr:row>
      <xdr:rowOff>53340</xdr:rowOff>
    </xdr:from>
    <xdr:to>
      <xdr:col>3</xdr:col>
      <xdr:colOff>478575</xdr:colOff>
      <xdr:row>21</xdr:row>
      <xdr:rowOff>269340</xdr:rowOff>
    </xdr:to>
    <xdr:pic>
      <xdr:nvPicPr>
        <xdr:cNvPr id="11" name="Grafik 20" descr="Belgien Flagge">
          <a:extLst>
            <a:ext uri="{FF2B5EF4-FFF2-40B4-BE49-F238E27FC236}">
              <a16:creationId xmlns:a16="http://schemas.microsoft.com/office/drawing/2014/main" id="{19884AB8-D705-4F11-A943-04BE566CF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6420" y="1011936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121920</xdr:colOff>
      <xdr:row>20</xdr:row>
      <xdr:rowOff>45720</xdr:rowOff>
    </xdr:from>
    <xdr:to>
      <xdr:col>3</xdr:col>
      <xdr:colOff>470955</xdr:colOff>
      <xdr:row>20</xdr:row>
      <xdr:rowOff>261720</xdr:rowOff>
    </xdr:to>
    <xdr:pic>
      <xdr:nvPicPr>
        <xdr:cNvPr id="12" name="Grafik 125" descr="Tschechische Republik Flagge">
          <a:extLst>
            <a:ext uri="{FF2B5EF4-FFF2-40B4-BE49-F238E27FC236}">
              <a16:creationId xmlns:a16="http://schemas.microsoft.com/office/drawing/2014/main" id="{1C416413-7AC7-4C8A-AFBE-BB3A87678A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979932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135255</xdr:colOff>
      <xdr:row>24</xdr:row>
      <xdr:rowOff>62865</xdr:rowOff>
    </xdr:from>
    <xdr:to>
      <xdr:col>3</xdr:col>
      <xdr:colOff>455715</xdr:colOff>
      <xdr:row>24</xdr:row>
      <xdr:rowOff>278865</xdr:rowOff>
    </xdr:to>
    <xdr:pic>
      <xdr:nvPicPr>
        <xdr:cNvPr id="13" name="Grafik 49" descr="Frankreich Flagge">
          <a:extLst>
            <a:ext uri="{FF2B5EF4-FFF2-40B4-BE49-F238E27FC236}">
              <a16:creationId xmlns:a16="http://schemas.microsoft.com/office/drawing/2014/main" id="{62147758-ADC5-499D-9D01-779007F26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2135" y="1106614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129540</xdr:colOff>
      <xdr:row>25</xdr:row>
      <xdr:rowOff>60960</xdr:rowOff>
    </xdr:from>
    <xdr:to>
      <xdr:col>3</xdr:col>
      <xdr:colOff>487521</xdr:colOff>
      <xdr:row>25</xdr:row>
      <xdr:rowOff>276960</xdr:rowOff>
    </xdr:to>
    <xdr:pic>
      <xdr:nvPicPr>
        <xdr:cNvPr id="14" name="Grafik 13" descr="Deutschland Flagge">
          <a:extLst>
            <a:ext uri="{FF2B5EF4-FFF2-40B4-BE49-F238E27FC236}">
              <a16:creationId xmlns:a16="http://schemas.microsoft.com/office/drawing/2014/main" id="{B574F0D3-DE98-4754-AC2D-6C11D4867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6420" y="981456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32</xdr:row>
      <xdr:rowOff>53340</xdr:rowOff>
    </xdr:from>
    <xdr:to>
      <xdr:col>3</xdr:col>
      <xdr:colOff>463335</xdr:colOff>
      <xdr:row>32</xdr:row>
      <xdr:rowOff>269340</xdr:rowOff>
    </xdr:to>
    <xdr:pic>
      <xdr:nvPicPr>
        <xdr:cNvPr id="15" name="Grafik 47" descr="Vereinigte Staaten von Amerika (USA) Flagge">
          <a:extLst>
            <a:ext uri="{FF2B5EF4-FFF2-40B4-BE49-F238E27FC236}">
              <a16:creationId xmlns:a16="http://schemas.microsoft.com/office/drawing/2014/main" id="{51D81158-D54C-4ACC-B7A5-A60CFD444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35559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121920</xdr:colOff>
      <xdr:row>35</xdr:row>
      <xdr:rowOff>53340</xdr:rowOff>
    </xdr:from>
    <xdr:to>
      <xdr:col>3</xdr:col>
      <xdr:colOff>470955</xdr:colOff>
      <xdr:row>35</xdr:row>
      <xdr:rowOff>269340</xdr:rowOff>
    </xdr:to>
    <xdr:pic>
      <xdr:nvPicPr>
        <xdr:cNvPr id="16" name="Grafik 114" descr="Slowenien Flagge">
          <a:extLst>
            <a:ext uri="{FF2B5EF4-FFF2-40B4-BE49-F238E27FC236}">
              <a16:creationId xmlns:a16="http://schemas.microsoft.com/office/drawing/2014/main" id="{37039DDE-E977-4DD0-AE41-D19D76441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14493240"/>
          <a:ext cx="349035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121920</xdr:colOff>
      <xdr:row>36</xdr:row>
      <xdr:rowOff>53340</xdr:rowOff>
    </xdr:from>
    <xdr:to>
      <xdr:col>3</xdr:col>
      <xdr:colOff>470955</xdr:colOff>
      <xdr:row>36</xdr:row>
      <xdr:rowOff>269340</xdr:rowOff>
    </xdr:to>
    <xdr:pic>
      <xdr:nvPicPr>
        <xdr:cNvPr id="17" name="Grafik 114" descr="Slowenien Flagge">
          <a:extLst>
            <a:ext uri="{FF2B5EF4-FFF2-40B4-BE49-F238E27FC236}">
              <a16:creationId xmlns:a16="http://schemas.microsoft.com/office/drawing/2014/main" id="{089E81F0-0F32-47FC-9D32-3C5B0E1C6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14493240"/>
          <a:ext cx="349035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23</xdr:row>
      <xdr:rowOff>45720</xdr:rowOff>
    </xdr:from>
    <xdr:to>
      <xdr:col>3</xdr:col>
      <xdr:colOff>478461</xdr:colOff>
      <xdr:row>23</xdr:row>
      <xdr:rowOff>261720</xdr:rowOff>
    </xdr:to>
    <xdr:pic>
      <xdr:nvPicPr>
        <xdr:cNvPr id="18" name="Grafik 33" descr="China Flagge">
          <a:extLst>
            <a:ext uri="{FF2B5EF4-FFF2-40B4-BE49-F238E27FC236}">
              <a16:creationId xmlns:a16="http://schemas.microsoft.com/office/drawing/2014/main" id="{6D40A259-10CF-4261-8B36-ED1164BD0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417320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31</xdr:row>
      <xdr:rowOff>45720</xdr:rowOff>
    </xdr:from>
    <xdr:to>
      <xdr:col>3</xdr:col>
      <xdr:colOff>478461</xdr:colOff>
      <xdr:row>31</xdr:row>
      <xdr:rowOff>261720</xdr:rowOff>
    </xdr:to>
    <xdr:pic>
      <xdr:nvPicPr>
        <xdr:cNvPr id="19" name="Grafik 33" descr="China Flagge">
          <a:extLst>
            <a:ext uri="{FF2B5EF4-FFF2-40B4-BE49-F238E27FC236}">
              <a16:creationId xmlns:a16="http://schemas.microsoft.com/office/drawing/2014/main" id="{56FF16B4-C160-4E15-B779-09E9ADF23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073658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129540</xdr:colOff>
      <xdr:row>34</xdr:row>
      <xdr:rowOff>45720</xdr:rowOff>
    </xdr:from>
    <xdr:to>
      <xdr:col>3</xdr:col>
      <xdr:colOff>480540</xdr:colOff>
      <xdr:row>34</xdr:row>
      <xdr:rowOff>261720</xdr:rowOff>
    </xdr:to>
    <xdr:pic>
      <xdr:nvPicPr>
        <xdr:cNvPr id="20" name="Grafik 118" descr="Schweiz Flagge">
          <a:extLst>
            <a:ext uri="{FF2B5EF4-FFF2-40B4-BE49-F238E27FC236}">
              <a16:creationId xmlns:a16="http://schemas.microsoft.com/office/drawing/2014/main" id="{54F7BF4F-8F7A-420D-B4B6-2CF369FBD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6420" y="14173200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45245</xdr:colOff>
      <xdr:row>2</xdr:row>
      <xdr:rowOff>44053</xdr:rowOff>
    </xdr:from>
    <xdr:to>
      <xdr:col>39</xdr:col>
      <xdr:colOff>404852</xdr:colOff>
      <xdr:row>2</xdr:row>
      <xdr:rowOff>260053</xdr:rowOff>
    </xdr:to>
    <xdr:pic>
      <xdr:nvPicPr>
        <xdr:cNvPr id="2" name="Grafik 133" descr="Südkorea Flagge">
          <a:extLst>
            <a:ext uri="{FF2B5EF4-FFF2-40B4-BE49-F238E27FC236}">
              <a16:creationId xmlns:a16="http://schemas.microsoft.com/office/drawing/2014/main" id="{F1B9AEB8-B50C-44A0-B845-A7DE0FC1A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0245" y="558403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41</xdr:col>
      <xdr:colOff>41672</xdr:colOff>
      <xdr:row>2</xdr:row>
      <xdr:rowOff>41672</xdr:rowOff>
    </xdr:from>
    <xdr:to>
      <xdr:col>41</xdr:col>
      <xdr:colOff>399653</xdr:colOff>
      <xdr:row>2</xdr:row>
      <xdr:rowOff>257672</xdr:rowOff>
    </xdr:to>
    <xdr:pic>
      <xdr:nvPicPr>
        <xdr:cNvPr id="4" name="Grafik 8" descr="Deutschland Flagge">
          <a:extLst>
            <a:ext uri="{FF2B5EF4-FFF2-40B4-BE49-F238E27FC236}">
              <a16:creationId xmlns:a16="http://schemas.microsoft.com/office/drawing/2014/main" id="{A0D5DC22-0410-4594-A9F2-51ECA4655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2022" y="556022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42</xdr:col>
      <xdr:colOff>41672</xdr:colOff>
      <xdr:row>2</xdr:row>
      <xdr:rowOff>41672</xdr:rowOff>
    </xdr:from>
    <xdr:to>
      <xdr:col>42</xdr:col>
      <xdr:colOff>403303</xdr:colOff>
      <xdr:row>2</xdr:row>
      <xdr:rowOff>257672</xdr:rowOff>
    </xdr:to>
    <xdr:pic>
      <xdr:nvPicPr>
        <xdr:cNvPr id="5" name="Grafik 58" descr="Ungarn Flagge">
          <a:extLst>
            <a:ext uri="{FF2B5EF4-FFF2-40B4-BE49-F238E27FC236}">
              <a16:creationId xmlns:a16="http://schemas.microsoft.com/office/drawing/2014/main" id="{941275BA-E792-4005-B894-D13E6AE797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9697" y="556022"/>
          <a:ext cx="361631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43</xdr:col>
      <xdr:colOff>35720</xdr:colOff>
      <xdr:row>2</xdr:row>
      <xdr:rowOff>47625</xdr:rowOff>
    </xdr:from>
    <xdr:to>
      <xdr:col>43</xdr:col>
      <xdr:colOff>399881</xdr:colOff>
      <xdr:row>2</xdr:row>
      <xdr:rowOff>263625</xdr:rowOff>
    </xdr:to>
    <xdr:pic>
      <xdr:nvPicPr>
        <xdr:cNvPr id="6" name="Grafik 33" descr="China Flagge">
          <a:extLst>
            <a:ext uri="{FF2B5EF4-FFF2-40B4-BE49-F238E27FC236}">
              <a16:creationId xmlns:a16="http://schemas.microsoft.com/office/drawing/2014/main" id="{5C728D37-90E2-48A9-9F3E-80056F9DE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1420" y="561975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44</xdr:col>
      <xdr:colOff>47626</xdr:colOff>
      <xdr:row>2</xdr:row>
      <xdr:rowOff>47626</xdr:rowOff>
    </xdr:from>
    <xdr:to>
      <xdr:col>44</xdr:col>
      <xdr:colOff>396661</xdr:colOff>
      <xdr:row>2</xdr:row>
      <xdr:rowOff>263626</xdr:rowOff>
    </xdr:to>
    <xdr:pic>
      <xdr:nvPicPr>
        <xdr:cNvPr id="7" name="Grafik 137" descr="Katar Flagge">
          <a:extLst>
            <a:ext uri="{FF2B5EF4-FFF2-40B4-BE49-F238E27FC236}">
              <a16:creationId xmlns:a16="http://schemas.microsoft.com/office/drawing/2014/main" id="{F4CFA139-0DE1-499C-909E-473DF7501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1" y="561976"/>
          <a:ext cx="349035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38</xdr:col>
      <xdr:colOff>57150</xdr:colOff>
      <xdr:row>2</xdr:row>
      <xdr:rowOff>47625</xdr:rowOff>
    </xdr:from>
    <xdr:to>
      <xdr:col>38</xdr:col>
      <xdr:colOff>408150</xdr:colOff>
      <xdr:row>2</xdr:row>
      <xdr:rowOff>263625</xdr:rowOff>
    </xdr:to>
    <xdr:pic>
      <xdr:nvPicPr>
        <xdr:cNvPr id="8" name="Grafik 60" descr="Indonesien Flagge">
          <a:extLst>
            <a:ext uri="{FF2B5EF4-FFF2-40B4-BE49-F238E27FC236}">
              <a16:creationId xmlns:a16="http://schemas.microsoft.com/office/drawing/2014/main" id="{81BE867D-52CF-49F7-9DD5-C27D92E44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" y="561975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37</xdr:col>
      <xdr:colOff>66675</xdr:colOff>
      <xdr:row>2</xdr:row>
      <xdr:rowOff>38100</xdr:rowOff>
    </xdr:from>
    <xdr:to>
      <xdr:col>37</xdr:col>
      <xdr:colOff>430836</xdr:colOff>
      <xdr:row>2</xdr:row>
      <xdr:rowOff>254100</xdr:rowOff>
    </xdr:to>
    <xdr:pic>
      <xdr:nvPicPr>
        <xdr:cNvPr id="9" name="Grafik 33" descr="China Flagge">
          <a:extLst>
            <a:ext uri="{FF2B5EF4-FFF2-40B4-BE49-F238E27FC236}">
              <a16:creationId xmlns:a16="http://schemas.microsoft.com/office/drawing/2014/main" id="{DA9D02CC-4450-4D41-AA18-CBC71D2B1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55245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36</xdr:col>
      <xdr:colOff>66677</xdr:colOff>
      <xdr:row>2</xdr:row>
      <xdr:rowOff>38100</xdr:rowOff>
    </xdr:from>
    <xdr:to>
      <xdr:col>36</xdr:col>
      <xdr:colOff>420132</xdr:colOff>
      <xdr:row>2</xdr:row>
      <xdr:rowOff>254100</xdr:rowOff>
    </xdr:to>
    <xdr:pic>
      <xdr:nvPicPr>
        <xdr:cNvPr id="10" name="Grafik 25" descr="Brasilien Flagge">
          <a:extLst>
            <a:ext uri="{FF2B5EF4-FFF2-40B4-BE49-F238E27FC236}">
              <a16:creationId xmlns:a16="http://schemas.microsoft.com/office/drawing/2014/main" id="{21A84CD7-6EEE-40D9-BA8C-3775D9410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2" y="552450"/>
          <a:ext cx="35345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35</xdr:col>
      <xdr:colOff>57150</xdr:colOff>
      <xdr:row>2</xdr:row>
      <xdr:rowOff>38100</xdr:rowOff>
    </xdr:from>
    <xdr:to>
      <xdr:col>35</xdr:col>
      <xdr:colOff>408150</xdr:colOff>
      <xdr:row>2</xdr:row>
      <xdr:rowOff>254100</xdr:rowOff>
    </xdr:to>
    <xdr:pic>
      <xdr:nvPicPr>
        <xdr:cNvPr id="11" name="Grafik 118" descr="Schweiz Flagge">
          <a:extLst>
            <a:ext uri="{FF2B5EF4-FFF2-40B4-BE49-F238E27FC236}">
              <a16:creationId xmlns:a16="http://schemas.microsoft.com/office/drawing/2014/main" id="{1A6B6389-2A23-4E61-A9A5-EF9C183AA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628650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34</xdr:col>
      <xdr:colOff>57152</xdr:colOff>
      <xdr:row>2</xdr:row>
      <xdr:rowOff>38100</xdr:rowOff>
    </xdr:from>
    <xdr:to>
      <xdr:col>34</xdr:col>
      <xdr:colOff>406187</xdr:colOff>
      <xdr:row>2</xdr:row>
      <xdr:rowOff>254100</xdr:rowOff>
    </xdr:to>
    <xdr:pic>
      <xdr:nvPicPr>
        <xdr:cNvPr id="12" name="Grafik 113" descr="Slowakei Flagge">
          <a:extLst>
            <a:ext uri="{FF2B5EF4-FFF2-40B4-BE49-F238E27FC236}">
              <a16:creationId xmlns:a16="http://schemas.microsoft.com/office/drawing/2014/main" id="{C521057E-12D6-49F0-9D79-BDE5A5CCB2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2" y="628650"/>
          <a:ext cx="349035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33</xdr:col>
      <xdr:colOff>57152</xdr:colOff>
      <xdr:row>2</xdr:row>
      <xdr:rowOff>38100</xdr:rowOff>
    </xdr:from>
    <xdr:to>
      <xdr:col>33</xdr:col>
      <xdr:colOff>406187</xdr:colOff>
      <xdr:row>2</xdr:row>
      <xdr:rowOff>254100</xdr:rowOff>
    </xdr:to>
    <xdr:pic>
      <xdr:nvPicPr>
        <xdr:cNvPr id="13" name="Grafik 59" descr="Indien Flagge">
          <a:extLst>
            <a:ext uri="{FF2B5EF4-FFF2-40B4-BE49-F238E27FC236}">
              <a16:creationId xmlns:a16="http://schemas.microsoft.com/office/drawing/2014/main" id="{1CD4766B-5812-4CB7-B29B-2E18C8028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7" y="628650"/>
          <a:ext cx="349035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32</xdr:col>
      <xdr:colOff>38100</xdr:colOff>
      <xdr:row>2</xdr:row>
      <xdr:rowOff>47625</xdr:rowOff>
    </xdr:from>
    <xdr:to>
      <xdr:col>32</xdr:col>
      <xdr:colOff>397707</xdr:colOff>
      <xdr:row>2</xdr:row>
      <xdr:rowOff>263625</xdr:rowOff>
    </xdr:to>
    <xdr:pic>
      <xdr:nvPicPr>
        <xdr:cNvPr id="14" name="Grafik 109" descr="Russland Flagge">
          <a:extLst>
            <a:ext uri="{FF2B5EF4-FFF2-40B4-BE49-F238E27FC236}">
              <a16:creationId xmlns:a16="http://schemas.microsoft.com/office/drawing/2014/main" id="{AD862227-A35B-4D40-A8EF-CFF7611BF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638175"/>
          <a:ext cx="359607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31</xdr:col>
      <xdr:colOff>47627</xdr:colOff>
      <xdr:row>2</xdr:row>
      <xdr:rowOff>47625</xdr:rowOff>
    </xdr:from>
    <xdr:to>
      <xdr:col>31</xdr:col>
      <xdr:colOff>400075</xdr:colOff>
      <xdr:row>2</xdr:row>
      <xdr:rowOff>263625</xdr:rowOff>
    </xdr:to>
    <xdr:pic>
      <xdr:nvPicPr>
        <xdr:cNvPr id="15" name="Grafik 14" descr="Österreich Flagge">
          <a:extLst>
            <a:ext uri="{FF2B5EF4-FFF2-40B4-BE49-F238E27FC236}">
              <a16:creationId xmlns:a16="http://schemas.microsoft.com/office/drawing/2014/main" id="{5E369852-78CC-40CF-93B0-C397E4C87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2" y="638175"/>
          <a:ext cx="352448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30</xdr:col>
      <xdr:colOff>47625</xdr:colOff>
      <xdr:row>2</xdr:row>
      <xdr:rowOff>47625</xdr:rowOff>
    </xdr:from>
    <xdr:to>
      <xdr:col>30</xdr:col>
      <xdr:colOff>405612</xdr:colOff>
      <xdr:row>2</xdr:row>
      <xdr:rowOff>263625</xdr:rowOff>
    </xdr:to>
    <xdr:pic>
      <xdr:nvPicPr>
        <xdr:cNvPr id="16" name="Grafik 7" descr="Algerien Flagge">
          <a:extLst>
            <a:ext uri="{FF2B5EF4-FFF2-40B4-BE49-F238E27FC236}">
              <a16:creationId xmlns:a16="http://schemas.microsoft.com/office/drawing/2014/main" id="{18AA045D-311C-4F6C-9692-756AA59D3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2625" y="638175"/>
          <a:ext cx="35798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29</xdr:col>
      <xdr:colOff>57150</xdr:colOff>
      <xdr:row>2</xdr:row>
      <xdr:rowOff>38100</xdr:rowOff>
    </xdr:from>
    <xdr:to>
      <xdr:col>29</xdr:col>
      <xdr:colOff>408150</xdr:colOff>
      <xdr:row>2</xdr:row>
      <xdr:rowOff>254100</xdr:rowOff>
    </xdr:to>
    <xdr:pic>
      <xdr:nvPicPr>
        <xdr:cNvPr id="17" name="Grafik 42" descr="Vereinigte Arabische Emirate Flagge">
          <a:extLst>
            <a:ext uri="{FF2B5EF4-FFF2-40B4-BE49-F238E27FC236}">
              <a16:creationId xmlns:a16="http://schemas.microsoft.com/office/drawing/2014/main" id="{B741290B-4826-43BA-BB8A-45C9B0B66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5" y="628650"/>
          <a:ext cx="35100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28</xdr:col>
      <xdr:colOff>38100</xdr:colOff>
      <xdr:row>2</xdr:row>
      <xdr:rowOff>47625</xdr:rowOff>
    </xdr:from>
    <xdr:to>
      <xdr:col>28</xdr:col>
      <xdr:colOff>387135</xdr:colOff>
      <xdr:row>2</xdr:row>
      <xdr:rowOff>263625</xdr:rowOff>
    </xdr:to>
    <xdr:pic>
      <xdr:nvPicPr>
        <xdr:cNvPr id="18" name="Grafik 113" descr="Slowakei Flagge">
          <a:extLst>
            <a:ext uri="{FF2B5EF4-FFF2-40B4-BE49-F238E27FC236}">
              <a16:creationId xmlns:a16="http://schemas.microsoft.com/office/drawing/2014/main" id="{D4E71714-D6CE-4BB4-8325-A6AFBBA71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2918" y="532534"/>
          <a:ext cx="349035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27</xdr:col>
      <xdr:colOff>47627</xdr:colOff>
      <xdr:row>2</xdr:row>
      <xdr:rowOff>47625</xdr:rowOff>
    </xdr:from>
    <xdr:to>
      <xdr:col>27</xdr:col>
      <xdr:colOff>396662</xdr:colOff>
      <xdr:row>2</xdr:row>
      <xdr:rowOff>263625</xdr:rowOff>
    </xdr:to>
    <xdr:pic>
      <xdr:nvPicPr>
        <xdr:cNvPr id="19" name="Grafik 37" descr="Kroatien Flagge">
          <a:extLst>
            <a:ext uri="{FF2B5EF4-FFF2-40B4-BE49-F238E27FC236}">
              <a16:creationId xmlns:a16="http://schemas.microsoft.com/office/drawing/2014/main" id="{A63FD8C6-991A-4F9E-B035-E9E251F95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2" y="638175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26</xdr:col>
      <xdr:colOff>47627</xdr:colOff>
      <xdr:row>2</xdr:row>
      <xdr:rowOff>57150</xdr:rowOff>
    </xdr:from>
    <xdr:to>
      <xdr:col>26</xdr:col>
      <xdr:colOff>396662</xdr:colOff>
      <xdr:row>2</xdr:row>
      <xdr:rowOff>273150</xdr:rowOff>
    </xdr:to>
    <xdr:pic>
      <xdr:nvPicPr>
        <xdr:cNvPr id="20" name="Grafik 114" descr="Slowenien Flagge">
          <a:extLst>
            <a:ext uri="{FF2B5EF4-FFF2-40B4-BE49-F238E27FC236}">
              <a16:creationId xmlns:a16="http://schemas.microsoft.com/office/drawing/2014/main" id="{1421517D-9456-4714-BEB2-ECA0F9603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8677" y="647700"/>
          <a:ext cx="349035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47625</xdr:colOff>
      <xdr:row>2</xdr:row>
      <xdr:rowOff>57150</xdr:rowOff>
    </xdr:from>
    <xdr:to>
      <xdr:col>25</xdr:col>
      <xdr:colOff>398625</xdr:colOff>
      <xdr:row>2</xdr:row>
      <xdr:rowOff>273150</xdr:rowOff>
    </xdr:to>
    <xdr:pic>
      <xdr:nvPicPr>
        <xdr:cNvPr id="21" name="Grafik 64" descr="Italien Flagge">
          <a:extLst>
            <a:ext uri="{FF2B5EF4-FFF2-40B4-BE49-F238E27FC236}">
              <a16:creationId xmlns:a16="http://schemas.microsoft.com/office/drawing/2014/main" id="{9879DE6E-489D-40BB-AE65-EDA289C38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647700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57150</xdr:colOff>
      <xdr:row>2</xdr:row>
      <xdr:rowOff>47625</xdr:rowOff>
    </xdr:from>
    <xdr:to>
      <xdr:col>24</xdr:col>
      <xdr:colOff>409598</xdr:colOff>
      <xdr:row>2</xdr:row>
      <xdr:rowOff>263625</xdr:rowOff>
    </xdr:to>
    <xdr:pic>
      <xdr:nvPicPr>
        <xdr:cNvPr id="22" name="Grafik 21" descr="Österreich Flagge">
          <a:extLst>
            <a:ext uri="{FF2B5EF4-FFF2-40B4-BE49-F238E27FC236}">
              <a16:creationId xmlns:a16="http://schemas.microsoft.com/office/drawing/2014/main" id="{EC393FA3-4B81-4890-BE25-B4323D823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638175"/>
          <a:ext cx="352448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66675</xdr:colOff>
      <xdr:row>2</xdr:row>
      <xdr:rowOff>47625</xdr:rowOff>
    </xdr:from>
    <xdr:to>
      <xdr:col>23</xdr:col>
      <xdr:colOff>417675</xdr:colOff>
      <xdr:row>2</xdr:row>
      <xdr:rowOff>263625</xdr:rowOff>
    </xdr:to>
    <xdr:pic>
      <xdr:nvPicPr>
        <xdr:cNvPr id="23" name="Grafik 131" descr="Türkei Flagge">
          <a:extLst>
            <a:ext uri="{FF2B5EF4-FFF2-40B4-BE49-F238E27FC236}">
              <a16:creationId xmlns:a16="http://schemas.microsoft.com/office/drawing/2014/main" id="{B0BCAFAD-9EE0-44C1-B6F3-DF6C9D9F9B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638175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22</xdr:col>
      <xdr:colOff>57152</xdr:colOff>
      <xdr:row>2</xdr:row>
      <xdr:rowOff>47625</xdr:rowOff>
    </xdr:from>
    <xdr:to>
      <xdr:col>22</xdr:col>
      <xdr:colOff>406187</xdr:colOff>
      <xdr:row>2</xdr:row>
      <xdr:rowOff>263625</xdr:rowOff>
    </xdr:to>
    <xdr:pic>
      <xdr:nvPicPr>
        <xdr:cNvPr id="24" name="Grafik 46" descr="Spanien Flagge">
          <a:extLst>
            <a:ext uri="{FF2B5EF4-FFF2-40B4-BE49-F238E27FC236}">
              <a16:creationId xmlns:a16="http://schemas.microsoft.com/office/drawing/2014/main" id="{34114C59-7417-4B86-B474-C978EE6F6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2" y="638175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21</xdr:col>
      <xdr:colOff>47625</xdr:colOff>
      <xdr:row>2</xdr:row>
      <xdr:rowOff>47625</xdr:rowOff>
    </xdr:from>
    <xdr:to>
      <xdr:col>21</xdr:col>
      <xdr:colOff>398625</xdr:colOff>
      <xdr:row>2</xdr:row>
      <xdr:rowOff>263625</xdr:rowOff>
    </xdr:to>
    <xdr:pic>
      <xdr:nvPicPr>
        <xdr:cNvPr id="25" name="Grafik 64" descr="Italien Flagge">
          <a:extLst>
            <a:ext uri="{FF2B5EF4-FFF2-40B4-BE49-F238E27FC236}">
              <a16:creationId xmlns:a16="http://schemas.microsoft.com/office/drawing/2014/main" id="{BE924C72-F1C0-491C-A547-EEBA20964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638175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20</xdr:col>
      <xdr:colOff>47625</xdr:colOff>
      <xdr:row>2</xdr:row>
      <xdr:rowOff>57150</xdr:rowOff>
    </xdr:from>
    <xdr:to>
      <xdr:col>20</xdr:col>
      <xdr:colOff>405606</xdr:colOff>
      <xdr:row>2</xdr:row>
      <xdr:rowOff>273150</xdr:rowOff>
    </xdr:to>
    <xdr:pic>
      <xdr:nvPicPr>
        <xdr:cNvPr id="26" name="Grafik 8" descr="Deutschland Flagge">
          <a:extLst>
            <a:ext uri="{FF2B5EF4-FFF2-40B4-BE49-F238E27FC236}">
              <a16:creationId xmlns:a16="http://schemas.microsoft.com/office/drawing/2014/main" id="{473BA1AD-1B43-41AF-B593-719E57383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64770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19</xdr:col>
      <xdr:colOff>57150</xdr:colOff>
      <xdr:row>2</xdr:row>
      <xdr:rowOff>47625</xdr:rowOff>
    </xdr:from>
    <xdr:to>
      <xdr:col>19</xdr:col>
      <xdr:colOff>410605</xdr:colOff>
      <xdr:row>2</xdr:row>
      <xdr:rowOff>263625</xdr:rowOff>
    </xdr:to>
    <xdr:pic>
      <xdr:nvPicPr>
        <xdr:cNvPr id="27" name="Grafik 25" descr="Brasilien Flagge">
          <a:extLst>
            <a:ext uri="{FF2B5EF4-FFF2-40B4-BE49-F238E27FC236}">
              <a16:creationId xmlns:a16="http://schemas.microsoft.com/office/drawing/2014/main" id="{59EFD2FD-53BB-4997-8BBB-F89A8B6F5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638175"/>
          <a:ext cx="35345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57150</xdr:colOff>
      <xdr:row>2</xdr:row>
      <xdr:rowOff>38100</xdr:rowOff>
    </xdr:from>
    <xdr:to>
      <xdr:col>18</xdr:col>
      <xdr:colOff>408150</xdr:colOff>
      <xdr:row>2</xdr:row>
      <xdr:rowOff>254100</xdr:rowOff>
    </xdr:to>
    <xdr:pic>
      <xdr:nvPicPr>
        <xdr:cNvPr id="28" name="Grafik 85" descr="Marokko Flagge">
          <a:extLst>
            <a:ext uri="{FF2B5EF4-FFF2-40B4-BE49-F238E27FC236}">
              <a16:creationId xmlns:a16="http://schemas.microsoft.com/office/drawing/2014/main" id="{06DE357F-BC5F-41ED-8C92-E87B4AAEA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628650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47625</xdr:colOff>
      <xdr:row>2</xdr:row>
      <xdr:rowOff>47625</xdr:rowOff>
    </xdr:from>
    <xdr:to>
      <xdr:col>17</xdr:col>
      <xdr:colOff>398625</xdr:colOff>
      <xdr:row>2</xdr:row>
      <xdr:rowOff>263625</xdr:rowOff>
    </xdr:to>
    <xdr:pic>
      <xdr:nvPicPr>
        <xdr:cNvPr id="29" name="Grafik 42" descr="Vereinigte Arabische Emirate Flagge">
          <a:extLst>
            <a:ext uri="{FF2B5EF4-FFF2-40B4-BE49-F238E27FC236}">
              <a16:creationId xmlns:a16="http://schemas.microsoft.com/office/drawing/2014/main" id="{4E4A7355-3638-4035-8485-3471CCAE1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8675" y="638175"/>
          <a:ext cx="35100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38100</xdr:colOff>
      <xdr:row>2</xdr:row>
      <xdr:rowOff>57150</xdr:rowOff>
    </xdr:from>
    <xdr:to>
      <xdr:col>15</xdr:col>
      <xdr:colOff>389100</xdr:colOff>
      <xdr:row>2</xdr:row>
      <xdr:rowOff>273150</xdr:rowOff>
    </xdr:to>
    <xdr:pic>
      <xdr:nvPicPr>
        <xdr:cNvPr id="30" name="Grafik 118" descr="Schweiz Flagge">
          <a:extLst>
            <a:ext uri="{FF2B5EF4-FFF2-40B4-BE49-F238E27FC236}">
              <a16:creationId xmlns:a16="http://schemas.microsoft.com/office/drawing/2014/main" id="{907F69D4-EF26-4807-8B94-754268378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0" y="647700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47625</xdr:colOff>
      <xdr:row>2</xdr:row>
      <xdr:rowOff>47625</xdr:rowOff>
    </xdr:from>
    <xdr:to>
      <xdr:col>16</xdr:col>
      <xdr:colOff>405606</xdr:colOff>
      <xdr:row>2</xdr:row>
      <xdr:rowOff>263625</xdr:rowOff>
    </xdr:to>
    <xdr:pic>
      <xdr:nvPicPr>
        <xdr:cNvPr id="31" name="Grafik 8" descr="Deutschland Flagge">
          <a:extLst>
            <a:ext uri="{FF2B5EF4-FFF2-40B4-BE49-F238E27FC236}">
              <a16:creationId xmlns:a16="http://schemas.microsoft.com/office/drawing/2014/main" id="{2281AD96-1B4B-48B8-B0AA-4A12C33AA0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638175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57152</xdr:colOff>
      <xdr:row>2</xdr:row>
      <xdr:rowOff>57150</xdr:rowOff>
    </xdr:from>
    <xdr:to>
      <xdr:col>14</xdr:col>
      <xdr:colOff>406187</xdr:colOff>
      <xdr:row>2</xdr:row>
      <xdr:rowOff>273150</xdr:rowOff>
    </xdr:to>
    <xdr:pic>
      <xdr:nvPicPr>
        <xdr:cNvPr id="32" name="Grafik 49" descr="Frankreich Flagge">
          <a:extLst>
            <a:ext uri="{FF2B5EF4-FFF2-40B4-BE49-F238E27FC236}">
              <a16:creationId xmlns:a16="http://schemas.microsoft.com/office/drawing/2014/main" id="{B10226DE-6661-4687-BC1C-0278900CB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7" y="64770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47625</xdr:colOff>
      <xdr:row>2</xdr:row>
      <xdr:rowOff>47625</xdr:rowOff>
    </xdr:from>
    <xdr:to>
      <xdr:col>13</xdr:col>
      <xdr:colOff>398625</xdr:colOff>
      <xdr:row>2</xdr:row>
      <xdr:rowOff>263625</xdr:rowOff>
    </xdr:to>
    <xdr:pic>
      <xdr:nvPicPr>
        <xdr:cNvPr id="33" name="Grafik 42" descr="Vereinigte Arabische Emirate Flagge">
          <a:extLst>
            <a:ext uri="{FF2B5EF4-FFF2-40B4-BE49-F238E27FC236}">
              <a16:creationId xmlns:a16="http://schemas.microsoft.com/office/drawing/2014/main" id="{6AEA58A5-3F5A-4F48-ADDD-31ED9A4D5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638175"/>
          <a:ext cx="35100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47627</xdr:colOff>
      <xdr:row>2</xdr:row>
      <xdr:rowOff>57150</xdr:rowOff>
    </xdr:from>
    <xdr:to>
      <xdr:col>12</xdr:col>
      <xdr:colOff>401082</xdr:colOff>
      <xdr:row>2</xdr:row>
      <xdr:rowOff>273150</xdr:rowOff>
    </xdr:to>
    <xdr:pic>
      <xdr:nvPicPr>
        <xdr:cNvPr id="34" name="Grafik 32" descr="Chile Flagge">
          <a:extLst>
            <a:ext uri="{FF2B5EF4-FFF2-40B4-BE49-F238E27FC236}">
              <a16:creationId xmlns:a16="http://schemas.microsoft.com/office/drawing/2014/main" id="{EF84CBF2-9829-467F-A498-23D650BCE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2" y="647700"/>
          <a:ext cx="35345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47625</xdr:colOff>
      <xdr:row>2</xdr:row>
      <xdr:rowOff>47625</xdr:rowOff>
    </xdr:from>
    <xdr:to>
      <xdr:col>11</xdr:col>
      <xdr:colOff>398625</xdr:colOff>
      <xdr:row>2</xdr:row>
      <xdr:rowOff>263625</xdr:rowOff>
    </xdr:to>
    <xdr:pic>
      <xdr:nvPicPr>
        <xdr:cNvPr id="35" name="Grafik 117" descr="Schweden Flagge">
          <a:extLst>
            <a:ext uri="{FF2B5EF4-FFF2-40B4-BE49-F238E27FC236}">
              <a16:creationId xmlns:a16="http://schemas.microsoft.com/office/drawing/2014/main" id="{C4793A46-8202-48DE-BE92-B2446B1BB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5" y="638175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66675</xdr:colOff>
      <xdr:row>2</xdr:row>
      <xdr:rowOff>47625</xdr:rowOff>
    </xdr:from>
    <xdr:to>
      <xdr:col>10</xdr:col>
      <xdr:colOff>419123</xdr:colOff>
      <xdr:row>2</xdr:row>
      <xdr:rowOff>263625</xdr:rowOff>
    </xdr:to>
    <xdr:pic>
      <xdr:nvPicPr>
        <xdr:cNvPr id="36" name="Grafik 35" descr="Österreich Flagge">
          <a:extLst>
            <a:ext uri="{FF2B5EF4-FFF2-40B4-BE49-F238E27FC236}">
              <a16:creationId xmlns:a16="http://schemas.microsoft.com/office/drawing/2014/main" id="{AA79813D-3B43-4FD7-BA8B-A9B4480BD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638175"/>
          <a:ext cx="352448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66675</xdr:colOff>
      <xdr:row>2</xdr:row>
      <xdr:rowOff>47625</xdr:rowOff>
    </xdr:from>
    <xdr:to>
      <xdr:col>9</xdr:col>
      <xdr:colOff>415710</xdr:colOff>
      <xdr:row>2</xdr:row>
      <xdr:rowOff>263625</xdr:rowOff>
    </xdr:to>
    <xdr:pic>
      <xdr:nvPicPr>
        <xdr:cNvPr id="37" name="Grafik 46" descr="Spanien Flagge">
          <a:extLst>
            <a:ext uri="{FF2B5EF4-FFF2-40B4-BE49-F238E27FC236}">
              <a16:creationId xmlns:a16="http://schemas.microsoft.com/office/drawing/2014/main" id="{D0AF9950-A6E9-4BBE-B071-3CB2C41B1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8425" y="638175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57150</xdr:colOff>
      <xdr:row>2</xdr:row>
      <xdr:rowOff>47625</xdr:rowOff>
    </xdr:from>
    <xdr:to>
      <xdr:col>8</xdr:col>
      <xdr:colOff>406185</xdr:colOff>
      <xdr:row>2</xdr:row>
      <xdr:rowOff>263625</xdr:rowOff>
    </xdr:to>
    <xdr:pic>
      <xdr:nvPicPr>
        <xdr:cNvPr id="38" name="Grafik 49" descr="Frankreich Flagge">
          <a:extLst>
            <a:ext uri="{FF2B5EF4-FFF2-40B4-BE49-F238E27FC236}">
              <a16:creationId xmlns:a16="http://schemas.microsoft.com/office/drawing/2014/main" id="{E9E3523C-6BA2-4D60-A569-57D1724A1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638175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57152</xdr:colOff>
      <xdr:row>2</xdr:row>
      <xdr:rowOff>47625</xdr:rowOff>
    </xdr:from>
    <xdr:to>
      <xdr:col>7</xdr:col>
      <xdr:colOff>406187</xdr:colOff>
      <xdr:row>2</xdr:row>
      <xdr:rowOff>263625</xdr:rowOff>
    </xdr:to>
    <xdr:pic>
      <xdr:nvPicPr>
        <xdr:cNvPr id="39" name="Grafik 47" descr="Vereinigte Staaten von Amerika (USA) Flagge">
          <a:extLst>
            <a:ext uri="{FF2B5EF4-FFF2-40B4-BE49-F238E27FC236}">
              <a16:creationId xmlns:a16="http://schemas.microsoft.com/office/drawing/2014/main" id="{759E1D96-C772-4BFF-9F1F-39ECA6EA0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2" y="638175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57152</xdr:colOff>
      <xdr:row>2</xdr:row>
      <xdr:rowOff>47625</xdr:rowOff>
    </xdr:from>
    <xdr:to>
      <xdr:col>6</xdr:col>
      <xdr:colOff>406187</xdr:colOff>
      <xdr:row>2</xdr:row>
      <xdr:rowOff>263625</xdr:rowOff>
    </xdr:to>
    <xdr:pic>
      <xdr:nvPicPr>
        <xdr:cNvPr id="41" name="Grafik 20" descr="Belgien Flagge">
          <a:extLst>
            <a:ext uri="{FF2B5EF4-FFF2-40B4-BE49-F238E27FC236}">
              <a16:creationId xmlns:a16="http://schemas.microsoft.com/office/drawing/2014/main" id="{656EFCED-1B0F-49CB-A097-5E62005AA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7" y="638175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57152</xdr:colOff>
      <xdr:row>2</xdr:row>
      <xdr:rowOff>47625</xdr:rowOff>
    </xdr:from>
    <xdr:to>
      <xdr:col>5</xdr:col>
      <xdr:colOff>406187</xdr:colOff>
      <xdr:row>2</xdr:row>
      <xdr:rowOff>263625</xdr:rowOff>
    </xdr:to>
    <xdr:pic>
      <xdr:nvPicPr>
        <xdr:cNvPr id="42" name="Grafik 107" descr="Portugal Flagge">
          <a:extLst>
            <a:ext uri="{FF2B5EF4-FFF2-40B4-BE49-F238E27FC236}">
              <a16:creationId xmlns:a16="http://schemas.microsoft.com/office/drawing/2014/main" id="{ED059F36-0A38-4CE6-8C61-267ADDC48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2" y="638175"/>
          <a:ext cx="349035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47625</xdr:colOff>
      <xdr:row>2</xdr:row>
      <xdr:rowOff>57150</xdr:rowOff>
    </xdr:from>
    <xdr:to>
      <xdr:col>4</xdr:col>
      <xdr:colOff>405606</xdr:colOff>
      <xdr:row>2</xdr:row>
      <xdr:rowOff>273150</xdr:rowOff>
    </xdr:to>
    <xdr:pic>
      <xdr:nvPicPr>
        <xdr:cNvPr id="43" name="Grafik 8" descr="Deutschland Flagge">
          <a:extLst>
            <a:ext uri="{FF2B5EF4-FFF2-40B4-BE49-F238E27FC236}">
              <a16:creationId xmlns:a16="http://schemas.microsoft.com/office/drawing/2014/main" id="{5C025906-AF16-46B9-9811-08994302D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5650" y="64770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57150</xdr:colOff>
      <xdr:row>2</xdr:row>
      <xdr:rowOff>47625</xdr:rowOff>
    </xdr:from>
    <xdr:to>
      <xdr:col>3</xdr:col>
      <xdr:colOff>406185</xdr:colOff>
      <xdr:row>2</xdr:row>
      <xdr:rowOff>263625</xdr:rowOff>
    </xdr:to>
    <xdr:pic>
      <xdr:nvPicPr>
        <xdr:cNvPr id="44" name="Grafik 46" descr="Spanien Flagge">
          <a:extLst>
            <a:ext uri="{FF2B5EF4-FFF2-40B4-BE49-F238E27FC236}">
              <a16:creationId xmlns:a16="http://schemas.microsoft.com/office/drawing/2014/main" id="{3351BF75-B3EE-4BF9-888A-A9563DCFA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638175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47625</xdr:colOff>
      <xdr:row>2</xdr:row>
      <xdr:rowOff>47625</xdr:rowOff>
    </xdr:from>
    <xdr:to>
      <xdr:col>2</xdr:col>
      <xdr:colOff>401080</xdr:colOff>
      <xdr:row>2</xdr:row>
      <xdr:rowOff>263625</xdr:rowOff>
    </xdr:to>
    <xdr:pic>
      <xdr:nvPicPr>
        <xdr:cNvPr id="45" name="Grafik 25" descr="Brasilien Flagge">
          <a:extLst>
            <a:ext uri="{FF2B5EF4-FFF2-40B4-BE49-F238E27FC236}">
              <a16:creationId xmlns:a16="http://schemas.microsoft.com/office/drawing/2014/main" id="{14E8BC74-D72D-4A36-A2A4-1C3BEC7A0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638175"/>
          <a:ext cx="35345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2</xdr:row>
      <xdr:rowOff>47625</xdr:rowOff>
    </xdr:from>
    <xdr:to>
      <xdr:col>1</xdr:col>
      <xdr:colOff>396660</xdr:colOff>
      <xdr:row>2</xdr:row>
      <xdr:rowOff>263625</xdr:rowOff>
    </xdr:to>
    <xdr:pic>
      <xdr:nvPicPr>
        <xdr:cNvPr id="46" name="Grafik 49" descr="Frankreich Flagge">
          <a:extLst>
            <a:ext uri="{FF2B5EF4-FFF2-40B4-BE49-F238E27FC236}">
              <a16:creationId xmlns:a16="http://schemas.microsoft.com/office/drawing/2014/main" id="{BBEF0858-568E-494D-B2C9-5ABE89FD6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2625" y="638175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45</xdr:col>
      <xdr:colOff>47626</xdr:colOff>
      <xdr:row>2</xdr:row>
      <xdr:rowOff>47626</xdr:rowOff>
    </xdr:from>
    <xdr:to>
      <xdr:col>45</xdr:col>
      <xdr:colOff>396661</xdr:colOff>
      <xdr:row>2</xdr:row>
      <xdr:rowOff>263626</xdr:rowOff>
    </xdr:to>
    <xdr:pic>
      <xdr:nvPicPr>
        <xdr:cNvPr id="47" name="Grafik 137" descr="Katar Flagge">
          <a:extLst>
            <a:ext uri="{FF2B5EF4-FFF2-40B4-BE49-F238E27FC236}">
              <a16:creationId xmlns:a16="http://schemas.microsoft.com/office/drawing/2014/main" id="{128EA479-4A56-49C7-B5AC-D73F780A6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65566" y="794386"/>
          <a:ext cx="349035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45</xdr:col>
      <xdr:colOff>47627</xdr:colOff>
      <xdr:row>2</xdr:row>
      <xdr:rowOff>47625</xdr:rowOff>
    </xdr:from>
    <xdr:to>
      <xdr:col>45</xdr:col>
      <xdr:colOff>400075</xdr:colOff>
      <xdr:row>2</xdr:row>
      <xdr:rowOff>263625</xdr:rowOff>
    </xdr:to>
    <xdr:pic>
      <xdr:nvPicPr>
        <xdr:cNvPr id="49" name="Grafik 48" descr="Österreich Flagge">
          <a:extLst>
            <a:ext uri="{FF2B5EF4-FFF2-40B4-BE49-F238E27FC236}">
              <a16:creationId xmlns:a16="http://schemas.microsoft.com/office/drawing/2014/main" id="{CC56ECDD-61F0-46F3-BA5D-D0E0A1CE0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21967" y="794385"/>
          <a:ext cx="352448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40</xdr:col>
      <xdr:colOff>53340</xdr:colOff>
      <xdr:row>2</xdr:row>
      <xdr:rowOff>45720</xdr:rowOff>
    </xdr:from>
    <xdr:to>
      <xdr:col>40</xdr:col>
      <xdr:colOff>412947</xdr:colOff>
      <xdr:row>2</xdr:row>
      <xdr:rowOff>261720</xdr:rowOff>
    </xdr:to>
    <xdr:pic>
      <xdr:nvPicPr>
        <xdr:cNvPr id="48" name="Grafik 109" descr="Russland Flagge">
          <a:extLst>
            <a:ext uri="{FF2B5EF4-FFF2-40B4-BE49-F238E27FC236}">
              <a16:creationId xmlns:a16="http://schemas.microsoft.com/office/drawing/2014/main" id="{5DBF1F01-6A89-4556-9A63-49F54730F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2480" y="556260"/>
          <a:ext cx="359607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1005840</xdr:colOff>
      <xdr:row>1</xdr:row>
      <xdr:rowOff>327660</xdr:rowOff>
    </xdr:from>
    <xdr:to>
      <xdr:col>2</xdr:col>
      <xdr:colOff>367130</xdr:colOff>
      <xdr:row>1</xdr:row>
      <xdr:rowOff>3432422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1F125985-65EA-4000-99AC-6125F88C5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840" y="830580"/>
          <a:ext cx="4276190" cy="3104762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4</xdr:row>
      <xdr:rowOff>160020</xdr:rowOff>
    </xdr:from>
    <xdr:to>
      <xdr:col>3</xdr:col>
      <xdr:colOff>429465</xdr:colOff>
      <xdr:row>6</xdr:row>
      <xdr:rowOff>111180</xdr:rowOff>
    </xdr:to>
    <xdr:pic>
      <xdr:nvPicPr>
        <xdr:cNvPr id="3" name="Grafik 25" descr="Brasilien Flagge">
          <a:extLst>
            <a:ext uri="{FF2B5EF4-FFF2-40B4-BE49-F238E27FC236}">
              <a16:creationId xmlns:a16="http://schemas.microsoft.com/office/drawing/2014/main" id="{4A3B90EB-0E73-49BA-9B19-EC43251A5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5097780"/>
          <a:ext cx="840945" cy="57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10</xdr:row>
      <xdr:rowOff>53340</xdr:rowOff>
    </xdr:from>
    <xdr:to>
      <xdr:col>3</xdr:col>
      <xdr:colOff>472281</xdr:colOff>
      <xdr:row>10</xdr:row>
      <xdr:rowOff>269340</xdr:rowOff>
    </xdr:to>
    <xdr:pic>
      <xdr:nvPicPr>
        <xdr:cNvPr id="4" name="Grafik 8" descr="Deutschland Flagge">
          <a:extLst>
            <a:ext uri="{FF2B5EF4-FFF2-40B4-BE49-F238E27FC236}">
              <a16:creationId xmlns:a16="http://schemas.microsoft.com/office/drawing/2014/main" id="{0B9B0179-1DE8-42AF-B849-382C44128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677418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121920</xdr:colOff>
      <xdr:row>11</xdr:row>
      <xdr:rowOff>45720</xdr:rowOff>
    </xdr:from>
    <xdr:to>
      <xdr:col>3</xdr:col>
      <xdr:colOff>470955</xdr:colOff>
      <xdr:row>11</xdr:row>
      <xdr:rowOff>261720</xdr:rowOff>
    </xdr:to>
    <xdr:pic>
      <xdr:nvPicPr>
        <xdr:cNvPr id="5" name="Grafik 125" descr="Tschechische Republik Flagge">
          <a:extLst>
            <a:ext uri="{FF2B5EF4-FFF2-40B4-BE49-F238E27FC236}">
              <a16:creationId xmlns:a16="http://schemas.microsoft.com/office/drawing/2014/main" id="{AED468EA-5BD9-416D-9EED-698E31840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70789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12</xdr:row>
      <xdr:rowOff>60960</xdr:rowOff>
    </xdr:from>
    <xdr:to>
      <xdr:col>3</xdr:col>
      <xdr:colOff>463335</xdr:colOff>
      <xdr:row>12</xdr:row>
      <xdr:rowOff>276960</xdr:rowOff>
    </xdr:to>
    <xdr:pic>
      <xdr:nvPicPr>
        <xdr:cNvPr id="6" name="Grafik 46" descr="Spanien Flagge">
          <a:extLst>
            <a:ext uri="{FF2B5EF4-FFF2-40B4-BE49-F238E27FC236}">
              <a16:creationId xmlns:a16="http://schemas.microsoft.com/office/drawing/2014/main" id="{45A96E39-65F5-40BF-AF1C-D4FD08215D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709422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15</xdr:row>
      <xdr:rowOff>53340</xdr:rowOff>
    </xdr:from>
    <xdr:to>
      <xdr:col>3</xdr:col>
      <xdr:colOff>463335</xdr:colOff>
      <xdr:row>15</xdr:row>
      <xdr:rowOff>269340</xdr:rowOff>
    </xdr:to>
    <xdr:pic>
      <xdr:nvPicPr>
        <xdr:cNvPr id="7" name="Grafik 47" descr="Vereinigte Staaten von Amerika (USA) Flagge">
          <a:extLst>
            <a:ext uri="{FF2B5EF4-FFF2-40B4-BE49-F238E27FC236}">
              <a16:creationId xmlns:a16="http://schemas.microsoft.com/office/drawing/2014/main" id="{E4D14866-1A8F-49FC-89CD-F1A7FDB3F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855726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16</xdr:row>
      <xdr:rowOff>45720</xdr:rowOff>
    </xdr:from>
    <xdr:to>
      <xdr:col>3</xdr:col>
      <xdr:colOff>478461</xdr:colOff>
      <xdr:row>16</xdr:row>
      <xdr:rowOff>261720</xdr:rowOff>
    </xdr:to>
    <xdr:pic>
      <xdr:nvPicPr>
        <xdr:cNvPr id="8" name="Grafik 33" descr="China Flagge">
          <a:extLst>
            <a:ext uri="{FF2B5EF4-FFF2-40B4-BE49-F238E27FC236}">
              <a16:creationId xmlns:a16="http://schemas.microsoft.com/office/drawing/2014/main" id="{2AF80B87-CB52-4D2B-A2F9-F2F23ACAFF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886206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17</xdr:row>
      <xdr:rowOff>55245</xdr:rowOff>
    </xdr:from>
    <xdr:to>
      <xdr:col>3</xdr:col>
      <xdr:colOff>448095</xdr:colOff>
      <xdr:row>17</xdr:row>
      <xdr:rowOff>271245</xdr:rowOff>
    </xdr:to>
    <xdr:pic>
      <xdr:nvPicPr>
        <xdr:cNvPr id="9" name="Grafik 49" descr="Frankreich Flagge">
          <a:extLst>
            <a:ext uri="{FF2B5EF4-FFF2-40B4-BE49-F238E27FC236}">
              <a16:creationId xmlns:a16="http://schemas.microsoft.com/office/drawing/2014/main" id="{A27761E7-0FD1-46A1-9192-531BAA7A6D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740092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129540</xdr:colOff>
      <xdr:row>21</xdr:row>
      <xdr:rowOff>53340</xdr:rowOff>
    </xdr:from>
    <xdr:to>
      <xdr:col>3</xdr:col>
      <xdr:colOff>478575</xdr:colOff>
      <xdr:row>21</xdr:row>
      <xdr:rowOff>269340</xdr:rowOff>
    </xdr:to>
    <xdr:pic>
      <xdr:nvPicPr>
        <xdr:cNvPr id="10" name="Grafik 20" descr="Belgien Flagge">
          <a:extLst>
            <a:ext uri="{FF2B5EF4-FFF2-40B4-BE49-F238E27FC236}">
              <a16:creationId xmlns:a16="http://schemas.microsoft.com/office/drawing/2014/main" id="{73D5EE30-0E8B-460C-A26C-CC2BB383D2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6420" y="1011936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32</xdr:row>
      <xdr:rowOff>53340</xdr:rowOff>
    </xdr:from>
    <xdr:to>
      <xdr:col>3</xdr:col>
      <xdr:colOff>463335</xdr:colOff>
      <xdr:row>32</xdr:row>
      <xdr:rowOff>269340</xdr:rowOff>
    </xdr:to>
    <xdr:pic>
      <xdr:nvPicPr>
        <xdr:cNvPr id="11" name="Grafik 47" descr="Vereinigte Staaten von Amerika (USA) Flagge">
          <a:extLst>
            <a:ext uri="{FF2B5EF4-FFF2-40B4-BE49-F238E27FC236}">
              <a16:creationId xmlns:a16="http://schemas.microsoft.com/office/drawing/2014/main" id="{1BDC4284-6ED6-47CA-91D8-437AF8E6D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35559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31</xdr:row>
      <xdr:rowOff>45720</xdr:rowOff>
    </xdr:from>
    <xdr:to>
      <xdr:col>3</xdr:col>
      <xdr:colOff>478461</xdr:colOff>
      <xdr:row>31</xdr:row>
      <xdr:rowOff>261720</xdr:rowOff>
    </xdr:to>
    <xdr:pic>
      <xdr:nvPicPr>
        <xdr:cNvPr id="12" name="Grafik 33" descr="China Flagge">
          <a:extLst>
            <a:ext uri="{FF2B5EF4-FFF2-40B4-BE49-F238E27FC236}">
              <a16:creationId xmlns:a16="http://schemas.microsoft.com/office/drawing/2014/main" id="{73905336-ED01-440F-BDCD-349F71A4D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323594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34</xdr:row>
      <xdr:rowOff>45720</xdr:rowOff>
    </xdr:from>
    <xdr:to>
      <xdr:col>3</xdr:col>
      <xdr:colOff>478461</xdr:colOff>
      <xdr:row>34</xdr:row>
      <xdr:rowOff>261720</xdr:rowOff>
    </xdr:to>
    <xdr:pic>
      <xdr:nvPicPr>
        <xdr:cNvPr id="13" name="Grafik 33" descr="China Flagge">
          <a:extLst>
            <a:ext uri="{FF2B5EF4-FFF2-40B4-BE49-F238E27FC236}">
              <a16:creationId xmlns:a16="http://schemas.microsoft.com/office/drawing/2014/main" id="{3A9E8DE5-868A-4277-A57F-84A650D78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323594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121920</xdr:colOff>
      <xdr:row>23</xdr:row>
      <xdr:rowOff>53340</xdr:rowOff>
    </xdr:from>
    <xdr:to>
      <xdr:col>3</xdr:col>
      <xdr:colOff>472920</xdr:colOff>
      <xdr:row>23</xdr:row>
      <xdr:rowOff>269340</xdr:rowOff>
    </xdr:to>
    <xdr:pic>
      <xdr:nvPicPr>
        <xdr:cNvPr id="14" name="Grafik 64" descr="Italien Flagge">
          <a:extLst>
            <a:ext uri="{FF2B5EF4-FFF2-40B4-BE49-F238E27FC236}">
              <a16:creationId xmlns:a16="http://schemas.microsoft.com/office/drawing/2014/main" id="{019ACD4F-54F8-420C-817C-F436190D8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10744200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121920</xdr:colOff>
      <xdr:row>20</xdr:row>
      <xdr:rowOff>53340</xdr:rowOff>
    </xdr:from>
    <xdr:to>
      <xdr:col>3</xdr:col>
      <xdr:colOff>472920</xdr:colOff>
      <xdr:row>20</xdr:row>
      <xdr:rowOff>269340</xdr:rowOff>
    </xdr:to>
    <xdr:pic>
      <xdr:nvPicPr>
        <xdr:cNvPr id="15" name="Grafik 64" descr="Italien Flagge">
          <a:extLst>
            <a:ext uri="{FF2B5EF4-FFF2-40B4-BE49-F238E27FC236}">
              <a16:creationId xmlns:a16="http://schemas.microsoft.com/office/drawing/2014/main" id="{3D8151D3-9369-436A-A85D-0857D3137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10744200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1287780</xdr:colOff>
      <xdr:row>1</xdr:row>
      <xdr:rowOff>129540</xdr:rowOff>
    </xdr:from>
    <xdr:to>
      <xdr:col>1</xdr:col>
      <xdr:colOff>1973580</xdr:colOff>
      <xdr:row>1</xdr:row>
      <xdr:rowOff>3534465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87221D90-8E2B-44DA-983E-51DBC3723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7780" y="632460"/>
          <a:ext cx="3192780" cy="3404925"/>
        </a:xfrm>
        <a:prstGeom prst="rect">
          <a:avLst/>
        </a:prstGeom>
      </xdr:spPr>
    </xdr:pic>
    <xdr:clientData/>
  </xdr:twoCellAnchor>
  <xdr:twoCellAnchor>
    <xdr:from>
      <xdr:col>2</xdr:col>
      <xdr:colOff>121920</xdr:colOff>
      <xdr:row>4</xdr:row>
      <xdr:rowOff>190500</xdr:rowOff>
    </xdr:from>
    <xdr:to>
      <xdr:col>3</xdr:col>
      <xdr:colOff>491041</xdr:colOff>
      <xdr:row>6</xdr:row>
      <xdr:rowOff>141660</xdr:rowOff>
    </xdr:to>
    <xdr:pic>
      <xdr:nvPicPr>
        <xdr:cNvPr id="3" name="Grafik 33" descr="China Flagge">
          <a:extLst>
            <a:ext uri="{FF2B5EF4-FFF2-40B4-BE49-F238E27FC236}">
              <a16:creationId xmlns:a16="http://schemas.microsoft.com/office/drawing/2014/main" id="{D103CF59-E353-4B23-A8AA-AA52AD382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6820" y="5128260"/>
          <a:ext cx="971101" cy="57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10</xdr:row>
      <xdr:rowOff>55245</xdr:rowOff>
    </xdr:from>
    <xdr:to>
      <xdr:col>3</xdr:col>
      <xdr:colOff>448095</xdr:colOff>
      <xdr:row>10</xdr:row>
      <xdr:rowOff>271245</xdr:rowOff>
    </xdr:to>
    <xdr:pic>
      <xdr:nvPicPr>
        <xdr:cNvPr id="4" name="Grafik 49" descr="Frankreich Flagge">
          <a:extLst>
            <a:ext uri="{FF2B5EF4-FFF2-40B4-BE49-F238E27FC236}">
              <a16:creationId xmlns:a16="http://schemas.microsoft.com/office/drawing/2014/main" id="{4D68F446-53CF-4555-B7F9-016A9C9EC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677608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114299</xdr:colOff>
      <xdr:row>11</xdr:row>
      <xdr:rowOff>45720</xdr:rowOff>
    </xdr:from>
    <xdr:to>
      <xdr:col>3</xdr:col>
      <xdr:colOff>475609</xdr:colOff>
      <xdr:row>11</xdr:row>
      <xdr:rowOff>261720</xdr:rowOff>
    </xdr:to>
    <xdr:pic>
      <xdr:nvPicPr>
        <xdr:cNvPr id="5" name="Grafik 31" descr="Weißrussland Flagge">
          <a:extLst>
            <a:ext uri="{FF2B5EF4-FFF2-40B4-BE49-F238E27FC236}">
              <a16:creationId xmlns:a16="http://schemas.microsoft.com/office/drawing/2014/main" id="{8A72CBE9-4D22-4F2F-BCE7-2571B35FD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79" y="8549640"/>
          <a:ext cx="36131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12</xdr:row>
      <xdr:rowOff>53340</xdr:rowOff>
    </xdr:from>
    <xdr:to>
      <xdr:col>3</xdr:col>
      <xdr:colOff>472281</xdr:colOff>
      <xdr:row>12</xdr:row>
      <xdr:rowOff>269340</xdr:rowOff>
    </xdr:to>
    <xdr:pic>
      <xdr:nvPicPr>
        <xdr:cNvPr id="6" name="Grafik 8" descr="Deutschland Flagge">
          <a:extLst>
            <a:ext uri="{FF2B5EF4-FFF2-40B4-BE49-F238E27FC236}">
              <a16:creationId xmlns:a16="http://schemas.microsoft.com/office/drawing/2014/main" id="{68B4270B-3853-4349-8191-0DFEE117D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677418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114299</xdr:colOff>
      <xdr:row>15</xdr:row>
      <xdr:rowOff>45720</xdr:rowOff>
    </xdr:from>
    <xdr:to>
      <xdr:col>3</xdr:col>
      <xdr:colOff>475609</xdr:colOff>
      <xdr:row>15</xdr:row>
      <xdr:rowOff>261720</xdr:rowOff>
    </xdr:to>
    <xdr:pic>
      <xdr:nvPicPr>
        <xdr:cNvPr id="7" name="Grafik 31" descr="Weißrussland Flagge">
          <a:extLst>
            <a:ext uri="{FF2B5EF4-FFF2-40B4-BE49-F238E27FC236}">
              <a16:creationId xmlns:a16="http://schemas.microsoft.com/office/drawing/2014/main" id="{64C8F035-5F94-4B49-9556-D0E0449D7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79" y="8237220"/>
          <a:ext cx="36131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16</xdr:row>
      <xdr:rowOff>45720</xdr:rowOff>
    </xdr:from>
    <xdr:to>
      <xdr:col>3</xdr:col>
      <xdr:colOff>478461</xdr:colOff>
      <xdr:row>16</xdr:row>
      <xdr:rowOff>261720</xdr:rowOff>
    </xdr:to>
    <xdr:pic>
      <xdr:nvPicPr>
        <xdr:cNvPr id="8" name="Grafik 33" descr="China Flagge">
          <a:extLst>
            <a:ext uri="{FF2B5EF4-FFF2-40B4-BE49-F238E27FC236}">
              <a16:creationId xmlns:a16="http://schemas.microsoft.com/office/drawing/2014/main" id="{C5FFD1D0-5726-4B6A-8D48-8CAAD422F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886206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17</xdr:row>
      <xdr:rowOff>60960</xdr:rowOff>
    </xdr:from>
    <xdr:to>
      <xdr:col>3</xdr:col>
      <xdr:colOff>473907</xdr:colOff>
      <xdr:row>17</xdr:row>
      <xdr:rowOff>276960</xdr:rowOff>
    </xdr:to>
    <xdr:pic>
      <xdr:nvPicPr>
        <xdr:cNvPr id="9" name="Grafik 109" descr="Russland Flagge">
          <a:extLst>
            <a:ext uri="{FF2B5EF4-FFF2-40B4-BE49-F238E27FC236}">
              <a16:creationId xmlns:a16="http://schemas.microsoft.com/office/drawing/2014/main" id="{561C4D41-C03F-4407-8344-6AAE3381AB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825246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129540</xdr:colOff>
      <xdr:row>21</xdr:row>
      <xdr:rowOff>53340</xdr:rowOff>
    </xdr:from>
    <xdr:to>
      <xdr:col>3</xdr:col>
      <xdr:colOff>478575</xdr:colOff>
      <xdr:row>21</xdr:row>
      <xdr:rowOff>269340</xdr:rowOff>
    </xdr:to>
    <xdr:pic>
      <xdr:nvPicPr>
        <xdr:cNvPr id="10" name="Grafik 20" descr="Belgien Flagge">
          <a:extLst>
            <a:ext uri="{FF2B5EF4-FFF2-40B4-BE49-F238E27FC236}">
              <a16:creationId xmlns:a16="http://schemas.microsoft.com/office/drawing/2014/main" id="{37A1FC66-EB8B-49B9-A981-BBD29507EF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6420" y="1011936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38</xdr:row>
      <xdr:rowOff>53340</xdr:rowOff>
    </xdr:from>
    <xdr:to>
      <xdr:col>3</xdr:col>
      <xdr:colOff>472281</xdr:colOff>
      <xdr:row>38</xdr:row>
      <xdr:rowOff>269340</xdr:rowOff>
    </xdr:to>
    <xdr:pic>
      <xdr:nvPicPr>
        <xdr:cNvPr id="11" name="Grafik 8" descr="Deutschland Flagge">
          <a:extLst>
            <a:ext uri="{FF2B5EF4-FFF2-40B4-BE49-F238E27FC236}">
              <a16:creationId xmlns:a16="http://schemas.microsoft.com/office/drawing/2014/main" id="{344EB72C-F150-4190-AA71-D3AE1E3B8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677418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39</xdr:row>
      <xdr:rowOff>53340</xdr:rowOff>
    </xdr:from>
    <xdr:to>
      <xdr:col>3</xdr:col>
      <xdr:colOff>472281</xdr:colOff>
      <xdr:row>39</xdr:row>
      <xdr:rowOff>269340</xdr:rowOff>
    </xdr:to>
    <xdr:pic>
      <xdr:nvPicPr>
        <xdr:cNvPr id="12" name="Grafik 8" descr="Deutschland Flagge">
          <a:extLst>
            <a:ext uri="{FF2B5EF4-FFF2-40B4-BE49-F238E27FC236}">
              <a16:creationId xmlns:a16="http://schemas.microsoft.com/office/drawing/2014/main" id="{CA7BACB1-9E54-48ED-B4C6-998808EE31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677418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40</xdr:row>
      <xdr:rowOff>53340</xdr:rowOff>
    </xdr:from>
    <xdr:to>
      <xdr:col>3</xdr:col>
      <xdr:colOff>472281</xdr:colOff>
      <xdr:row>40</xdr:row>
      <xdr:rowOff>269340</xdr:rowOff>
    </xdr:to>
    <xdr:pic>
      <xdr:nvPicPr>
        <xdr:cNvPr id="13" name="Grafik 8" descr="Deutschland Flagge">
          <a:extLst>
            <a:ext uri="{FF2B5EF4-FFF2-40B4-BE49-F238E27FC236}">
              <a16:creationId xmlns:a16="http://schemas.microsoft.com/office/drawing/2014/main" id="{39496283-1DD4-41E8-94AD-6D0F67AC9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677418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29</xdr:row>
      <xdr:rowOff>53340</xdr:rowOff>
    </xdr:from>
    <xdr:to>
      <xdr:col>3</xdr:col>
      <xdr:colOff>472281</xdr:colOff>
      <xdr:row>29</xdr:row>
      <xdr:rowOff>269340</xdr:rowOff>
    </xdr:to>
    <xdr:pic>
      <xdr:nvPicPr>
        <xdr:cNvPr id="14" name="Grafik 8" descr="Deutschland Flagge">
          <a:extLst>
            <a:ext uri="{FF2B5EF4-FFF2-40B4-BE49-F238E27FC236}">
              <a16:creationId xmlns:a16="http://schemas.microsoft.com/office/drawing/2014/main" id="{0F88EB0B-06B1-4E3A-AB5A-69E7C0EE2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677418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20</xdr:row>
      <xdr:rowOff>45720</xdr:rowOff>
    </xdr:from>
    <xdr:to>
      <xdr:col>3</xdr:col>
      <xdr:colOff>478461</xdr:colOff>
      <xdr:row>20</xdr:row>
      <xdr:rowOff>261720</xdr:rowOff>
    </xdr:to>
    <xdr:pic>
      <xdr:nvPicPr>
        <xdr:cNvPr id="15" name="Grafik 33" descr="China Flagge">
          <a:extLst>
            <a:ext uri="{FF2B5EF4-FFF2-40B4-BE49-F238E27FC236}">
              <a16:creationId xmlns:a16="http://schemas.microsoft.com/office/drawing/2014/main" id="{90D28838-6DB4-4D4F-B816-EAB524688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417320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32</xdr:row>
      <xdr:rowOff>45720</xdr:rowOff>
    </xdr:from>
    <xdr:to>
      <xdr:col>3</xdr:col>
      <xdr:colOff>478461</xdr:colOff>
      <xdr:row>32</xdr:row>
      <xdr:rowOff>261720</xdr:rowOff>
    </xdr:to>
    <xdr:pic>
      <xdr:nvPicPr>
        <xdr:cNvPr id="16" name="Grafik 33" descr="China Flagge">
          <a:extLst>
            <a:ext uri="{FF2B5EF4-FFF2-40B4-BE49-F238E27FC236}">
              <a16:creationId xmlns:a16="http://schemas.microsoft.com/office/drawing/2014/main" id="{CAF8D69C-C1CB-44C7-AD4A-772258A4F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417320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34</xdr:row>
      <xdr:rowOff>45720</xdr:rowOff>
    </xdr:from>
    <xdr:to>
      <xdr:col>3</xdr:col>
      <xdr:colOff>478461</xdr:colOff>
      <xdr:row>34</xdr:row>
      <xdr:rowOff>261720</xdr:rowOff>
    </xdr:to>
    <xdr:pic>
      <xdr:nvPicPr>
        <xdr:cNvPr id="17" name="Grafik 33" descr="China Flagge">
          <a:extLst>
            <a:ext uri="{FF2B5EF4-FFF2-40B4-BE49-F238E27FC236}">
              <a16:creationId xmlns:a16="http://schemas.microsoft.com/office/drawing/2014/main" id="{79006C79-9FE3-4A93-8928-3B5BA552C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417320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121920</xdr:colOff>
      <xdr:row>24</xdr:row>
      <xdr:rowOff>45720</xdr:rowOff>
    </xdr:from>
    <xdr:to>
      <xdr:col>3</xdr:col>
      <xdr:colOff>470955</xdr:colOff>
      <xdr:row>24</xdr:row>
      <xdr:rowOff>261720</xdr:rowOff>
    </xdr:to>
    <xdr:pic>
      <xdr:nvPicPr>
        <xdr:cNvPr id="18" name="Grafik 125" descr="Tschechische Republik Flagge">
          <a:extLst>
            <a:ext uri="{FF2B5EF4-FFF2-40B4-BE49-F238E27FC236}">
              <a16:creationId xmlns:a16="http://schemas.microsoft.com/office/drawing/2014/main" id="{0F17D243-05F8-46B2-BC73-0619AB1E4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70789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35</xdr:row>
      <xdr:rowOff>60960</xdr:rowOff>
    </xdr:from>
    <xdr:to>
      <xdr:col>3</xdr:col>
      <xdr:colOff>473907</xdr:colOff>
      <xdr:row>35</xdr:row>
      <xdr:rowOff>276960</xdr:rowOff>
    </xdr:to>
    <xdr:pic>
      <xdr:nvPicPr>
        <xdr:cNvPr id="20" name="Grafik 109" descr="Russland Flagge">
          <a:extLst>
            <a:ext uri="{FF2B5EF4-FFF2-40B4-BE49-F238E27FC236}">
              <a16:creationId xmlns:a16="http://schemas.microsoft.com/office/drawing/2014/main" id="{98187E56-0DA5-42F3-BF6B-E5A374F6C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075182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36</xdr:row>
      <xdr:rowOff>60960</xdr:rowOff>
    </xdr:from>
    <xdr:to>
      <xdr:col>3</xdr:col>
      <xdr:colOff>473907</xdr:colOff>
      <xdr:row>36</xdr:row>
      <xdr:rowOff>276960</xdr:rowOff>
    </xdr:to>
    <xdr:pic>
      <xdr:nvPicPr>
        <xdr:cNvPr id="21" name="Grafik 109" descr="Russland Flagge">
          <a:extLst>
            <a:ext uri="{FF2B5EF4-FFF2-40B4-BE49-F238E27FC236}">
              <a16:creationId xmlns:a16="http://schemas.microsoft.com/office/drawing/2014/main" id="{7E811EEB-BA41-4513-8D72-595C74A2D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075182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114299</xdr:colOff>
      <xdr:row>27</xdr:row>
      <xdr:rowOff>45720</xdr:rowOff>
    </xdr:from>
    <xdr:to>
      <xdr:col>3</xdr:col>
      <xdr:colOff>475609</xdr:colOff>
      <xdr:row>27</xdr:row>
      <xdr:rowOff>261720</xdr:rowOff>
    </xdr:to>
    <xdr:pic>
      <xdr:nvPicPr>
        <xdr:cNvPr id="22" name="Grafik 31" descr="Weißrussland Flagge">
          <a:extLst>
            <a:ext uri="{FF2B5EF4-FFF2-40B4-BE49-F238E27FC236}">
              <a16:creationId xmlns:a16="http://schemas.microsoft.com/office/drawing/2014/main" id="{B3939AA2-53CD-4302-9A89-8280EC55C7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79" y="8549640"/>
          <a:ext cx="36131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114299</xdr:colOff>
      <xdr:row>28</xdr:row>
      <xdr:rowOff>45720</xdr:rowOff>
    </xdr:from>
    <xdr:to>
      <xdr:col>3</xdr:col>
      <xdr:colOff>475609</xdr:colOff>
      <xdr:row>28</xdr:row>
      <xdr:rowOff>261720</xdr:rowOff>
    </xdr:to>
    <xdr:pic>
      <xdr:nvPicPr>
        <xdr:cNvPr id="23" name="Grafik 31" descr="Weißrussland Flagge">
          <a:extLst>
            <a:ext uri="{FF2B5EF4-FFF2-40B4-BE49-F238E27FC236}">
              <a16:creationId xmlns:a16="http://schemas.microsoft.com/office/drawing/2014/main" id="{D7167024-928B-4602-93E6-09D7FA129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79" y="8549640"/>
          <a:ext cx="36131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114299</xdr:colOff>
      <xdr:row>31</xdr:row>
      <xdr:rowOff>45720</xdr:rowOff>
    </xdr:from>
    <xdr:to>
      <xdr:col>3</xdr:col>
      <xdr:colOff>475609</xdr:colOff>
      <xdr:row>31</xdr:row>
      <xdr:rowOff>261720</xdr:rowOff>
    </xdr:to>
    <xdr:pic>
      <xdr:nvPicPr>
        <xdr:cNvPr id="24" name="Grafik 31" descr="Weißrussland Flagge">
          <a:extLst>
            <a:ext uri="{FF2B5EF4-FFF2-40B4-BE49-F238E27FC236}">
              <a16:creationId xmlns:a16="http://schemas.microsoft.com/office/drawing/2014/main" id="{BD71032B-1224-4345-BD73-4897A9EF2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79" y="8549640"/>
          <a:ext cx="36131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129540</xdr:colOff>
      <xdr:row>23</xdr:row>
      <xdr:rowOff>53340</xdr:rowOff>
    </xdr:from>
    <xdr:to>
      <xdr:col>3</xdr:col>
      <xdr:colOff>480540</xdr:colOff>
      <xdr:row>23</xdr:row>
      <xdr:rowOff>269340</xdr:rowOff>
    </xdr:to>
    <xdr:pic>
      <xdr:nvPicPr>
        <xdr:cNvPr id="25" name="Grafik 97" descr="Oman Flagge">
          <a:extLst>
            <a:ext uri="{FF2B5EF4-FFF2-40B4-BE49-F238E27FC236}">
              <a16:creationId xmlns:a16="http://schemas.microsoft.com/office/drawing/2014/main" id="{555A1B4D-DA55-4013-B02F-18D7D4AB7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6420" y="10744200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114299</xdr:colOff>
      <xdr:row>25</xdr:row>
      <xdr:rowOff>45720</xdr:rowOff>
    </xdr:from>
    <xdr:to>
      <xdr:col>3</xdr:col>
      <xdr:colOff>475609</xdr:colOff>
      <xdr:row>25</xdr:row>
      <xdr:rowOff>261720</xdr:rowOff>
    </xdr:to>
    <xdr:pic>
      <xdr:nvPicPr>
        <xdr:cNvPr id="26" name="Grafik 31" descr="Weißrussland Flagge">
          <a:extLst>
            <a:ext uri="{FF2B5EF4-FFF2-40B4-BE49-F238E27FC236}">
              <a16:creationId xmlns:a16="http://schemas.microsoft.com/office/drawing/2014/main" id="{9E2F8FA7-4575-4E82-BF32-5FA85422E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79" y="11986260"/>
          <a:ext cx="36131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1363980</xdr:colOff>
      <xdr:row>1</xdr:row>
      <xdr:rowOff>350521</xdr:rowOff>
    </xdr:from>
    <xdr:to>
      <xdr:col>1</xdr:col>
      <xdr:colOff>1882913</xdr:colOff>
      <xdr:row>1</xdr:row>
      <xdr:rowOff>3482341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5217074B-10C4-4725-8354-85FE13242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3980" y="853441"/>
          <a:ext cx="3025913" cy="3131820"/>
        </a:xfrm>
        <a:prstGeom prst="rect">
          <a:avLst/>
        </a:prstGeom>
      </xdr:spPr>
    </xdr:pic>
    <xdr:clientData/>
  </xdr:twoCellAnchor>
  <xdr:twoCellAnchor>
    <xdr:from>
      <xdr:col>2</xdr:col>
      <xdr:colOff>129540</xdr:colOff>
      <xdr:row>4</xdr:row>
      <xdr:rowOff>182880</xdr:rowOff>
    </xdr:from>
    <xdr:to>
      <xdr:col>3</xdr:col>
      <xdr:colOff>463560</xdr:colOff>
      <xdr:row>6</xdr:row>
      <xdr:rowOff>134040</xdr:rowOff>
    </xdr:to>
    <xdr:pic>
      <xdr:nvPicPr>
        <xdr:cNvPr id="3" name="Grafik 60" descr="Indonesien Flagge">
          <a:extLst>
            <a:ext uri="{FF2B5EF4-FFF2-40B4-BE49-F238E27FC236}">
              <a16:creationId xmlns:a16="http://schemas.microsoft.com/office/drawing/2014/main" id="{1EE0DCB4-4E32-4BF1-B3A0-7DEBD8FB8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4440" y="5120640"/>
          <a:ext cx="936000" cy="57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10</xdr:row>
      <xdr:rowOff>53340</xdr:rowOff>
    </xdr:from>
    <xdr:to>
      <xdr:col>3</xdr:col>
      <xdr:colOff>472281</xdr:colOff>
      <xdr:row>10</xdr:row>
      <xdr:rowOff>269340</xdr:rowOff>
    </xdr:to>
    <xdr:pic>
      <xdr:nvPicPr>
        <xdr:cNvPr id="4" name="Grafik 8" descr="Deutschland Flagge">
          <a:extLst>
            <a:ext uri="{FF2B5EF4-FFF2-40B4-BE49-F238E27FC236}">
              <a16:creationId xmlns:a16="http://schemas.microsoft.com/office/drawing/2014/main" id="{8426FB6D-6F28-442E-AAEF-2A1B53B69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677418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121920</xdr:colOff>
      <xdr:row>11</xdr:row>
      <xdr:rowOff>45720</xdr:rowOff>
    </xdr:from>
    <xdr:to>
      <xdr:col>3</xdr:col>
      <xdr:colOff>470955</xdr:colOff>
      <xdr:row>11</xdr:row>
      <xdr:rowOff>261720</xdr:rowOff>
    </xdr:to>
    <xdr:pic>
      <xdr:nvPicPr>
        <xdr:cNvPr id="5" name="Grafik 125" descr="Tschechische Republik Flagge">
          <a:extLst>
            <a:ext uri="{FF2B5EF4-FFF2-40B4-BE49-F238E27FC236}">
              <a16:creationId xmlns:a16="http://schemas.microsoft.com/office/drawing/2014/main" id="{69EEC437-A306-4919-8C7C-0660DECF7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70789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12</xdr:row>
      <xdr:rowOff>60960</xdr:rowOff>
    </xdr:from>
    <xdr:to>
      <xdr:col>3</xdr:col>
      <xdr:colOff>473907</xdr:colOff>
      <xdr:row>12</xdr:row>
      <xdr:rowOff>276960</xdr:rowOff>
    </xdr:to>
    <xdr:pic>
      <xdr:nvPicPr>
        <xdr:cNvPr id="6" name="Grafik 109" descr="Russland Flagge">
          <a:extLst>
            <a:ext uri="{FF2B5EF4-FFF2-40B4-BE49-F238E27FC236}">
              <a16:creationId xmlns:a16="http://schemas.microsoft.com/office/drawing/2014/main" id="{29CFD3CA-5BBF-4615-AE8B-27F954E04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740664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15</xdr:row>
      <xdr:rowOff>60960</xdr:rowOff>
    </xdr:from>
    <xdr:to>
      <xdr:col>3</xdr:col>
      <xdr:colOff>473907</xdr:colOff>
      <xdr:row>15</xdr:row>
      <xdr:rowOff>276960</xdr:rowOff>
    </xdr:to>
    <xdr:pic>
      <xdr:nvPicPr>
        <xdr:cNvPr id="7" name="Grafik 109" descr="Russland Flagge">
          <a:extLst>
            <a:ext uri="{FF2B5EF4-FFF2-40B4-BE49-F238E27FC236}">
              <a16:creationId xmlns:a16="http://schemas.microsoft.com/office/drawing/2014/main" id="{55A506F9-649E-4265-9DAF-8DD6C64B4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825246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16</xdr:row>
      <xdr:rowOff>45720</xdr:rowOff>
    </xdr:from>
    <xdr:to>
      <xdr:col>3</xdr:col>
      <xdr:colOff>478461</xdr:colOff>
      <xdr:row>16</xdr:row>
      <xdr:rowOff>261720</xdr:rowOff>
    </xdr:to>
    <xdr:pic>
      <xdr:nvPicPr>
        <xdr:cNvPr id="8" name="Grafik 33" descr="China Flagge">
          <a:extLst>
            <a:ext uri="{FF2B5EF4-FFF2-40B4-BE49-F238E27FC236}">
              <a16:creationId xmlns:a16="http://schemas.microsoft.com/office/drawing/2014/main" id="{BC526870-0E16-4B0D-A6C5-44157295D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854964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17</xdr:row>
      <xdr:rowOff>55245</xdr:rowOff>
    </xdr:from>
    <xdr:to>
      <xdr:col>3</xdr:col>
      <xdr:colOff>448095</xdr:colOff>
      <xdr:row>17</xdr:row>
      <xdr:rowOff>271245</xdr:rowOff>
    </xdr:to>
    <xdr:pic>
      <xdr:nvPicPr>
        <xdr:cNvPr id="9" name="Grafik 49" descr="Frankreich Flagge">
          <a:extLst>
            <a:ext uri="{FF2B5EF4-FFF2-40B4-BE49-F238E27FC236}">
              <a16:creationId xmlns:a16="http://schemas.microsoft.com/office/drawing/2014/main" id="{0CF54559-8DF1-41AE-8BE8-EC4806FB8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887158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129540</xdr:colOff>
      <xdr:row>21</xdr:row>
      <xdr:rowOff>53340</xdr:rowOff>
    </xdr:from>
    <xdr:to>
      <xdr:col>3</xdr:col>
      <xdr:colOff>478575</xdr:colOff>
      <xdr:row>21</xdr:row>
      <xdr:rowOff>269340</xdr:rowOff>
    </xdr:to>
    <xdr:pic>
      <xdr:nvPicPr>
        <xdr:cNvPr id="10" name="Grafik 20" descr="Belgien Flagge">
          <a:extLst>
            <a:ext uri="{FF2B5EF4-FFF2-40B4-BE49-F238E27FC236}">
              <a16:creationId xmlns:a16="http://schemas.microsoft.com/office/drawing/2014/main" id="{20B5B68E-E284-4A1B-A994-000C8E136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6420" y="1011936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20</xdr:row>
      <xdr:rowOff>53340</xdr:rowOff>
    </xdr:from>
    <xdr:to>
      <xdr:col>3</xdr:col>
      <xdr:colOff>472281</xdr:colOff>
      <xdr:row>20</xdr:row>
      <xdr:rowOff>269340</xdr:rowOff>
    </xdr:to>
    <xdr:pic>
      <xdr:nvPicPr>
        <xdr:cNvPr id="11" name="Grafik 8" descr="Deutschland Flagge">
          <a:extLst>
            <a:ext uri="{FF2B5EF4-FFF2-40B4-BE49-F238E27FC236}">
              <a16:creationId xmlns:a16="http://schemas.microsoft.com/office/drawing/2014/main" id="{F01BE9C5-2FE4-44AD-B844-01A5D90FC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543050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23</xdr:row>
      <xdr:rowOff>53340</xdr:rowOff>
    </xdr:from>
    <xdr:to>
      <xdr:col>3</xdr:col>
      <xdr:colOff>472281</xdr:colOff>
      <xdr:row>23</xdr:row>
      <xdr:rowOff>269340</xdr:rowOff>
    </xdr:to>
    <xdr:pic>
      <xdr:nvPicPr>
        <xdr:cNvPr id="12" name="Grafik 8" descr="Deutschland Flagge">
          <a:extLst>
            <a:ext uri="{FF2B5EF4-FFF2-40B4-BE49-F238E27FC236}">
              <a16:creationId xmlns:a16="http://schemas.microsoft.com/office/drawing/2014/main" id="{D4AB232F-2C74-43BC-8C56-1AA085F8A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543050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24</xdr:row>
      <xdr:rowOff>53340</xdr:rowOff>
    </xdr:from>
    <xdr:to>
      <xdr:col>3</xdr:col>
      <xdr:colOff>472281</xdr:colOff>
      <xdr:row>24</xdr:row>
      <xdr:rowOff>269340</xdr:rowOff>
    </xdr:to>
    <xdr:pic>
      <xdr:nvPicPr>
        <xdr:cNvPr id="13" name="Grafik 8" descr="Deutschland Flagge">
          <a:extLst>
            <a:ext uri="{FF2B5EF4-FFF2-40B4-BE49-F238E27FC236}">
              <a16:creationId xmlns:a16="http://schemas.microsoft.com/office/drawing/2014/main" id="{4672AF1A-D6AE-4E7B-AD38-8FCCB2FAE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543050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25</xdr:row>
      <xdr:rowOff>53340</xdr:rowOff>
    </xdr:from>
    <xdr:to>
      <xdr:col>3</xdr:col>
      <xdr:colOff>472281</xdr:colOff>
      <xdr:row>25</xdr:row>
      <xdr:rowOff>269340</xdr:rowOff>
    </xdr:to>
    <xdr:pic>
      <xdr:nvPicPr>
        <xdr:cNvPr id="14" name="Grafik 8" descr="Deutschland Flagge">
          <a:extLst>
            <a:ext uri="{FF2B5EF4-FFF2-40B4-BE49-F238E27FC236}">
              <a16:creationId xmlns:a16="http://schemas.microsoft.com/office/drawing/2014/main" id="{38F4897C-E736-460D-9F9F-D70533016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543050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35</xdr:row>
      <xdr:rowOff>60960</xdr:rowOff>
    </xdr:from>
    <xdr:to>
      <xdr:col>3</xdr:col>
      <xdr:colOff>473907</xdr:colOff>
      <xdr:row>35</xdr:row>
      <xdr:rowOff>276960</xdr:rowOff>
    </xdr:to>
    <xdr:pic>
      <xdr:nvPicPr>
        <xdr:cNvPr id="16" name="Grafik 109" descr="Russland Flagge">
          <a:extLst>
            <a:ext uri="{FF2B5EF4-FFF2-40B4-BE49-F238E27FC236}">
              <a16:creationId xmlns:a16="http://schemas.microsoft.com/office/drawing/2014/main" id="{8FB59AB2-D0D9-4588-8D62-5D0672577F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450086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31</xdr:row>
      <xdr:rowOff>60960</xdr:rowOff>
    </xdr:from>
    <xdr:to>
      <xdr:col>3</xdr:col>
      <xdr:colOff>473907</xdr:colOff>
      <xdr:row>31</xdr:row>
      <xdr:rowOff>276960</xdr:rowOff>
    </xdr:to>
    <xdr:pic>
      <xdr:nvPicPr>
        <xdr:cNvPr id="17" name="Grafik 109" descr="Russland Flagge">
          <a:extLst>
            <a:ext uri="{FF2B5EF4-FFF2-40B4-BE49-F238E27FC236}">
              <a16:creationId xmlns:a16="http://schemas.microsoft.com/office/drawing/2014/main" id="{6ACEBDC8-4519-4678-94A7-F448290A5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450086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32</xdr:row>
      <xdr:rowOff>53340</xdr:rowOff>
    </xdr:from>
    <xdr:to>
      <xdr:col>3</xdr:col>
      <xdr:colOff>463335</xdr:colOff>
      <xdr:row>32</xdr:row>
      <xdr:rowOff>269340</xdr:rowOff>
    </xdr:to>
    <xdr:pic>
      <xdr:nvPicPr>
        <xdr:cNvPr id="18" name="Grafik 47" descr="Vereinigte Staaten von Amerika (USA) Flagge">
          <a:extLst>
            <a:ext uri="{FF2B5EF4-FFF2-40B4-BE49-F238E27FC236}">
              <a16:creationId xmlns:a16="http://schemas.microsoft.com/office/drawing/2014/main" id="{8A4B7F52-EF7C-4550-BBA2-293362030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35559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34</xdr:row>
      <xdr:rowOff>60960</xdr:rowOff>
    </xdr:from>
    <xdr:to>
      <xdr:col>3</xdr:col>
      <xdr:colOff>473907</xdr:colOff>
      <xdr:row>34</xdr:row>
      <xdr:rowOff>276960</xdr:rowOff>
    </xdr:to>
    <xdr:pic>
      <xdr:nvPicPr>
        <xdr:cNvPr id="19" name="Grafik 109" descr="Russland Flagge">
          <a:extLst>
            <a:ext uri="{FF2B5EF4-FFF2-40B4-BE49-F238E27FC236}">
              <a16:creationId xmlns:a16="http://schemas.microsoft.com/office/drawing/2014/main" id="{1C2C5192-2D02-445E-9224-B0DA2409E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450086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36</xdr:row>
      <xdr:rowOff>60960</xdr:rowOff>
    </xdr:from>
    <xdr:to>
      <xdr:col>3</xdr:col>
      <xdr:colOff>473907</xdr:colOff>
      <xdr:row>36</xdr:row>
      <xdr:rowOff>276960</xdr:rowOff>
    </xdr:to>
    <xdr:pic>
      <xdr:nvPicPr>
        <xdr:cNvPr id="20" name="Grafik 109" descr="Russland Flagge">
          <a:extLst>
            <a:ext uri="{FF2B5EF4-FFF2-40B4-BE49-F238E27FC236}">
              <a16:creationId xmlns:a16="http://schemas.microsoft.com/office/drawing/2014/main" id="{93BCC1B9-2642-4FC5-93CB-C4A9E9E26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418844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129540</xdr:colOff>
      <xdr:row>38</xdr:row>
      <xdr:rowOff>53340</xdr:rowOff>
    </xdr:from>
    <xdr:to>
      <xdr:col>3</xdr:col>
      <xdr:colOff>480540</xdr:colOff>
      <xdr:row>38</xdr:row>
      <xdr:rowOff>269340</xdr:rowOff>
    </xdr:to>
    <xdr:pic>
      <xdr:nvPicPr>
        <xdr:cNvPr id="21" name="Grafik 60" descr="Indonesien Flagge">
          <a:extLst>
            <a:ext uri="{FF2B5EF4-FFF2-40B4-BE49-F238E27FC236}">
              <a16:creationId xmlns:a16="http://schemas.microsoft.com/office/drawing/2014/main" id="{35A5A158-C42F-4CDC-A17B-9B56FE416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6420" y="15430500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27</xdr:row>
      <xdr:rowOff>45720</xdr:rowOff>
    </xdr:from>
    <xdr:to>
      <xdr:col>3</xdr:col>
      <xdr:colOff>478461</xdr:colOff>
      <xdr:row>27</xdr:row>
      <xdr:rowOff>261720</xdr:rowOff>
    </xdr:to>
    <xdr:pic>
      <xdr:nvPicPr>
        <xdr:cNvPr id="22" name="Grafik 33" descr="China Flagge">
          <a:extLst>
            <a:ext uri="{FF2B5EF4-FFF2-40B4-BE49-F238E27FC236}">
              <a16:creationId xmlns:a16="http://schemas.microsoft.com/office/drawing/2014/main" id="{DB337B03-92A8-4B00-9D0F-8CE41BFF5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354836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1371600</xdr:colOff>
      <xdr:row>1</xdr:row>
      <xdr:rowOff>160020</xdr:rowOff>
    </xdr:from>
    <xdr:to>
      <xdr:col>1</xdr:col>
      <xdr:colOff>2072640</xdr:colOff>
      <xdr:row>1</xdr:row>
      <xdr:rowOff>3630993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BDE82E18-3871-468C-9E03-B1F9CD627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1600" y="662940"/>
          <a:ext cx="3208020" cy="3470973"/>
        </a:xfrm>
        <a:prstGeom prst="rect">
          <a:avLst/>
        </a:prstGeom>
      </xdr:spPr>
    </xdr:pic>
    <xdr:clientData/>
  </xdr:twoCellAnchor>
  <xdr:twoCellAnchor>
    <xdr:from>
      <xdr:col>2</xdr:col>
      <xdr:colOff>121915</xdr:colOff>
      <xdr:row>4</xdr:row>
      <xdr:rowOff>198120</xdr:rowOff>
    </xdr:from>
    <xdr:to>
      <xdr:col>3</xdr:col>
      <xdr:colOff>478892</xdr:colOff>
      <xdr:row>6</xdr:row>
      <xdr:rowOff>149280</xdr:rowOff>
    </xdr:to>
    <xdr:pic>
      <xdr:nvPicPr>
        <xdr:cNvPr id="3" name="Grafik 133" descr="Südkorea Flagge">
          <a:extLst>
            <a:ext uri="{FF2B5EF4-FFF2-40B4-BE49-F238E27FC236}">
              <a16:creationId xmlns:a16="http://schemas.microsoft.com/office/drawing/2014/main" id="{7D99A307-8671-4A5E-9C3D-8DEC6595E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6815" y="5135880"/>
          <a:ext cx="958957" cy="57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121920</xdr:colOff>
      <xdr:row>10</xdr:row>
      <xdr:rowOff>45720</xdr:rowOff>
    </xdr:from>
    <xdr:to>
      <xdr:col>3</xdr:col>
      <xdr:colOff>470955</xdr:colOff>
      <xdr:row>10</xdr:row>
      <xdr:rowOff>261720</xdr:rowOff>
    </xdr:to>
    <xdr:pic>
      <xdr:nvPicPr>
        <xdr:cNvPr id="4" name="Grafik 125" descr="Tschechische Republik Flagge">
          <a:extLst>
            <a:ext uri="{FF2B5EF4-FFF2-40B4-BE49-F238E27FC236}">
              <a16:creationId xmlns:a16="http://schemas.microsoft.com/office/drawing/2014/main" id="{9DCF2E12-BC25-489A-843A-A43B182F6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70789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11</xdr:row>
      <xdr:rowOff>60960</xdr:rowOff>
    </xdr:from>
    <xdr:to>
      <xdr:col>3</xdr:col>
      <xdr:colOff>473907</xdr:colOff>
      <xdr:row>11</xdr:row>
      <xdr:rowOff>276960</xdr:rowOff>
    </xdr:to>
    <xdr:pic>
      <xdr:nvPicPr>
        <xdr:cNvPr id="5" name="Grafik 109" descr="Russland Flagge">
          <a:extLst>
            <a:ext uri="{FF2B5EF4-FFF2-40B4-BE49-F238E27FC236}">
              <a16:creationId xmlns:a16="http://schemas.microsoft.com/office/drawing/2014/main" id="{B4454D9E-EF11-4D95-BCAB-73D8DA645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740664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114299</xdr:colOff>
      <xdr:row>12</xdr:row>
      <xdr:rowOff>45720</xdr:rowOff>
    </xdr:from>
    <xdr:to>
      <xdr:col>3</xdr:col>
      <xdr:colOff>475609</xdr:colOff>
      <xdr:row>12</xdr:row>
      <xdr:rowOff>261720</xdr:rowOff>
    </xdr:to>
    <xdr:pic>
      <xdr:nvPicPr>
        <xdr:cNvPr id="6" name="Grafik 31" descr="Weißrussland Flagge">
          <a:extLst>
            <a:ext uri="{FF2B5EF4-FFF2-40B4-BE49-F238E27FC236}">
              <a16:creationId xmlns:a16="http://schemas.microsoft.com/office/drawing/2014/main" id="{7820EB7D-5B73-4AD7-95DC-2685E362E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79" y="8237220"/>
          <a:ext cx="36131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15</xdr:row>
      <xdr:rowOff>45720</xdr:rowOff>
    </xdr:from>
    <xdr:to>
      <xdr:col>3</xdr:col>
      <xdr:colOff>478461</xdr:colOff>
      <xdr:row>15</xdr:row>
      <xdr:rowOff>261720</xdr:rowOff>
    </xdr:to>
    <xdr:pic>
      <xdr:nvPicPr>
        <xdr:cNvPr id="7" name="Grafik 33" descr="China Flagge">
          <a:extLst>
            <a:ext uri="{FF2B5EF4-FFF2-40B4-BE49-F238E27FC236}">
              <a16:creationId xmlns:a16="http://schemas.microsoft.com/office/drawing/2014/main" id="{F950C2C8-2162-470D-84BB-17FC2316D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854964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17</xdr:row>
      <xdr:rowOff>55245</xdr:rowOff>
    </xdr:from>
    <xdr:to>
      <xdr:col>3</xdr:col>
      <xdr:colOff>448095</xdr:colOff>
      <xdr:row>17</xdr:row>
      <xdr:rowOff>271245</xdr:rowOff>
    </xdr:to>
    <xdr:pic>
      <xdr:nvPicPr>
        <xdr:cNvPr id="8" name="Grafik 49" descr="Frankreich Flagge">
          <a:extLst>
            <a:ext uri="{FF2B5EF4-FFF2-40B4-BE49-F238E27FC236}">
              <a16:creationId xmlns:a16="http://schemas.microsoft.com/office/drawing/2014/main" id="{9DE59CFA-ECB6-49E3-A436-9230625D5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887158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16</xdr:row>
      <xdr:rowOff>60960</xdr:rowOff>
    </xdr:from>
    <xdr:to>
      <xdr:col>3</xdr:col>
      <xdr:colOff>473907</xdr:colOff>
      <xdr:row>16</xdr:row>
      <xdr:rowOff>276960</xdr:rowOff>
    </xdr:to>
    <xdr:pic>
      <xdr:nvPicPr>
        <xdr:cNvPr id="9" name="Grafik 109" descr="Russland Flagge">
          <a:extLst>
            <a:ext uri="{FF2B5EF4-FFF2-40B4-BE49-F238E27FC236}">
              <a16:creationId xmlns:a16="http://schemas.microsoft.com/office/drawing/2014/main" id="{DB81C52D-D035-4469-8490-25CAE88A47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740664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114299</xdr:colOff>
      <xdr:row>20</xdr:row>
      <xdr:rowOff>45720</xdr:rowOff>
    </xdr:from>
    <xdr:to>
      <xdr:col>3</xdr:col>
      <xdr:colOff>475609</xdr:colOff>
      <xdr:row>20</xdr:row>
      <xdr:rowOff>261720</xdr:rowOff>
    </xdr:to>
    <xdr:pic>
      <xdr:nvPicPr>
        <xdr:cNvPr id="10" name="Grafik 31" descr="Weißrussland Flagge">
          <a:extLst>
            <a:ext uri="{FF2B5EF4-FFF2-40B4-BE49-F238E27FC236}">
              <a16:creationId xmlns:a16="http://schemas.microsoft.com/office/drawing/2014/main" id="{5ACD95B3-005D-40B9-A00F-ADBF0F9A2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79" y="11986260"/>
          <a:ext cx="36131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129540</xdr:colOff>
      <xdr:row>21</xdr:row>
      <xdr:rowOff>53340</xdr:rowOff>
    </xdr:from>
    <xdr:to>
      <xdr:col>3</xdr:col>
      <xdr:colOff>478575</xdr:colOff>
      <xdr:row>21</xdr:row>
      <xdr:rowOff>269340</xdr:rowOff>
    </xdr:to>
    <xdr:pic>
      <xdr:nvPicPr>
        <xdr:cNvPr id="11" name="Grafik 20" descr="Belgien Flagge">
          <a:extLst>
            <a:ext uri="{FF2B5EF4-FFF2-40B4-BE49-F238E27FC236}">
              <a16:creationId xmlns:a16="http://schemas.microsoft.com/office/drawing/2014/main" id="{0B906A64-B4FA-481E-BA7D-3AE6CAD0B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6420" y="1011936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23</xdr:row>
      <xdr:rowOff>60960</xdr:rowOff>
    </xdr:from>
    <xdr:to>
      <xdr:col>3</xdr:col>
      <xdr:colOff>473907</xdr:colOff>
      <xdr:row>23</xdr:row>
      <xdr:rowOff>276960</xdr:rowOff>
    </xdr:to>
    <xdr:pic>
      <xdr:nvPicPr>
        <xdr:cNvPr id="12" name="Grafik 109" descr="Russland Flagge">
          <a:extLst>
            <a:ext uri="{FF2B5EF4-FFF2-40B4-BE49-F238E27FC236}">
              <a16:creationId xmlns:a16="http://schemas.microsoft.com/office/drawing/2014/main" id="{8737629A-EE22-4CCB-BED5-D528BE5F7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075182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25</xdr:row>
      <xdr:rowOff>60960</xdr:rowOff>
    </xdr:from>
    <xdr:to>
      <xdr:col>3</xdr:col>
      <xdr:colOff>473907</xdr:colOff>
      <xdr:row>25</xdr:row>
      <xdr:rowOff>276960</xdr:rowOff>
    </xdr:to>
    <xdr:pic>
      <xdr:nvPicPr>
        <xdr:cNvPr id="13" name="Grafik 109" descr="Russland Flagge">
          <a:extLst>
            <a:ext uri="{FF2B5EF4-FFF2-40B4-BE49-F238E27FC236}">
              <a16:creationId xmlns:a16="http://schemas.microsoft.com/office/drawing/2014/main" id="{0C04B361-B42B-44CB-BCAA-601DF9077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075182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24</xdr:row>
      <xdr:rowOff>53340</xdr:rowOff>
    </xdr:from>
    <xdr:to>
      <xdr:col>3</xdr:col>
      <xdr:colOff>472281</xdr:colOff>
      <xdr:row>24</xdr:row>
      <xdr:rowOff>269340</xdr:rowOff>
    </xdr:to>
    <xdr:pic>
      <xdr:nvPicPr>
        <xdr:cNvPr id="14" name="Grafik 8" descr="Deutschland Flagge">
          <a:extLst>
            <a:ext uri="{FF2B5EF4-FFF2-40B4-BE49-F238E27FC236}">
              <a16:creationId xmlns:a16="http://schemas.microsoft.com/office/drawing/2014/main" id="{4FC102FF-0003-478A-A1CD-DA2D8CE820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074420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32</xdr:row>
      <xdr:rowOff>53340</xdr:rowOff>
    </xdr:from>
    <xdr:to>
      <xdr:col>3</xdr:col>
      <xdr:colOff>463335</xdr:colOff>
      <xdr:row>32</xdr:row>
      <xdr:rowOff>269340</xdr:rowOff>
    </xdr:to>
    <xdr:pic>
      <xdr:nvPicPr>
        <xdr:cNvPr id="15" name="Grafik 47" descr="Vereinigte Staaten von Amerika (USA) Flagge">
          <a:extLst>
            <a:ext uri="{FF2B5EF4-FFF2-40B4-BE49-F238E27FC236}">
              <a16:creationId xmlns:a16="http://schemas.microsoft.com/office/drawing/2014/main" id="{E3BAD797-AB10-4F26-884C-91074A1F7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35559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34</xdr:row>
      <xdr:rowOff>60960</xdr:rowOff>
    </xdr:from>
    <xdr:to>
      <xdr:col>3</xdr:col>
      <xdr:colOff>473907</xdr:colOff>
      <xdr:row>34</xdr:row>
      <xdr:rowOff>276960</xdr:rowOff>
    </xdr:to>
    <xdr:pic>
      <xdr:nvPicPr>
        <xdr:cNvPr id="16" name="Grafik 109" descr="Russland Flagge">
          <a:extLst>
            <a:ext uri="{FF2B5EF4-FFF2-40B4-BE49-F238E27FC236}">
              <a16:creationId xmlns:a16="http://schemas.microsoft.com/office/drawing/2014/main" id="{9B66C1F2-170F-4F5B-A531-2B333B0EB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137666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35</xdr:row>
      <xdr:rowOff>60960</xdr:rowOff>
    </xdr:from>
    <xdr:to>
      <xdr:col>3</xdr:col>
      <xdr:colOff>473907</xdr:colOff>
      <xdr:row>35</xdr:row>
      <xdr:rowOff>276960</xdr:rowOff>
    </xdr:to>
    <xdr:pic>
      <xdr:nvPicPr>
        <xdr:cNvPr id="17" name="Grafik 109" descr="Russland Flagge">
          <a:extLst>
            <a:ext uri="{FF2B5EF4-FFF2-40B4-BE49-F238E27FC236}">
              <a16:creationId xmlns:a16="http://schemas.microsoft.com/office/drawing/2014/main" id="{B8C3CDB4-C1BA-452B-BA3F-F22313D90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418844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27</xdr:row>
      <xdr:rowOff>45720</xdr:rowOff>
    </xdr:from>
    <xdr:to>
      <xdr:col>3</xdr:col>
      <xdr:colOff>478461</xdr:colOff>
      <xdr:row>27</xdr:row>
      <xdr:rowOff>261720</xdr:rowOff>
    </xdr:to>
    <xdr:pic>
      <xdr:nvPicPr>
        <xdr:cNvPr id="18" name="Grafik 33" descr="China Flagge">
          <a:extLst>
            <a:ext uri="{FF2B5EF4-FFF2-40B4-BE49-F238E27FC236}">
              <a16:creationId xmlns:a16="http://schemas.microsoft.com/office/drawing/2014/main" id="{569379ED-5BD0-4128-8FD2-9477A7286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198626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29</xdr:row>
      <xdr:rowOff>45720</xdr:rowOff>
    </xdr:from>
    <xdr:to>
      <xdr:col>3</xdr:col>
      <xdr:colOff>478461</xdr:colOff>
      <xdr:row>29</xdr:row>
      <xdr:rowOff>261720</xdr:rowOff>
    </xdr:to>
    <xdr:pic>
      <xdr:nvPicPr>
        <xdr:cNvPr id="19" name="Grafik 33" descr="China Flagge">
          <a:extLst>
            <a:ext uri="{FF2B5EF4-FFF2-40B4-BE49-F238E27FC236}">
              <a16:creationId xmlns:a16="http://schemas.microsoft.com/office/drawing/2014/main" id="{AD805F26-2F0D-4EFB-AE31-5375626A64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198626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31</xdr:row>
      <xdr:rowOff>45720</xdr:rowOff>
    </xdr:from>
    <xdr:to>
      <xdr:col>3</xdr:col>
      <xdr:colOff>478461</xdr:colOff>
      <xdr:row>31</xdr:row>
      <xdr:rowOff>261720</xdr:rowOff>
    </xdr:to>
    <xdr:pic>
      <xdr:nvPicPr>
        <xdr:cNvPr id="20" name="Grafik 33" descr="China Flagge">
          <a:extLst>
            <a:ext uri="{FF2B5EF4-FFF2-40B4-BE49-F238E27FC236}">
              <a16:creationId xmlns:a16="http://schemas.microsoft.com/office/drawing/2014/main" id="{98C9E830-B964-44BB-B8C3-19B43B2A7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198626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135255</xdr:colOff>
      <xdr:row>28</xdr:row>
      <xdr:rowOff>62865</xdr:rowOff>
    </xdr:from>
    <xdr:to>
      <xdr:col>3</xdr:col>
      <xdr:colOff>455715</xdr:colOff>
      <xdr:row>28</xdr:row>
      <xdr:rowOff>278865</xdr:rowOff>
    </xdr:to>
    <xdr:pic>
      <xdr:nvPicPr>
        <xdr:cNvPr id="21" name="Grafik 49" descr="Frankreich Flagge">
          <a:extLst>
            <a:ext uri="{FF2B5EF4-FFF2-40B4-BE49-F238E27FC236}">
              <a16:creationId xmlns:a16="http://schemas.microsoft.com/office/drawing/2014/main" id="{14C371CC-9685-437C-A36C-BC2422305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2135" y="1106614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135255</xdr:colOff>
      <xdr:row>36</xdr:row>
      <xdr:rowOff>62865</xdr:rowOff>
    </xdr:from>
    <xdr:to>
      <xdr:col>3</xdr:col>
      <xdr:colOff>455715</xdr:colOff>
      <xdr:row>36</xdr:row>
      <xdr:rowOff>278865</xdr:rowOff>
    </xdr:to>
    <xdr:pic>
      <xdr:nvPicPr>
        <xdr:cNvPr id="22" name="Grafik 49" descr="Frankreich Flagge">
          <a:extLst>
            <a:ext uri="{FF2B5EF4-FFF2-40B4-BE49-F238E27FC236}">
              <a16:creationId xmlns:a16="http://schemas.microsoft.com/office/drawing/2014/main" id="{63EEF151-8B98-44DA-A474-44DE341EE9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2135" y="1106614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135255</xdr:colOff>
      <xdr:row>38</xdr:row>
      <xdr:rowOff>62865</xdr:rowOff>
    </xdr:from>
    <xdr:to>
      <xdr:col>3</xdr:col>
      <xdr:colOff>455715</xdr:colOff>
      <xdr:row>38</xdr:row>
      <xdr:rowOff>278865</xdr:rowOff>
    </xdr:to>
    <xdr:pic>
      <xdr:nvPicPr>
        <xdr:cNvPr id="23" name="Grafik 49" descr="Frankreich Flagge">
          <a:extLst>
            <a:ext uri="{FF2B5EF4-FFF2-40B4-BE49-F238E27FC236}">
              <a16:creationId xmlns:a16="http://schemas.microsoft.com/office/drawing/2014/main" id="{112B5B12-F478-47CC-99CC-3BC5AC521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2135" y="1106614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135255</xdr:colOff>
      <xdr:row>39</xdr:row>
      <xdr:rowOff>62865</xdr:rowOff>
    </xdr:from>
    <xdr:to>
      <xdr:col>3</xdr:col>
      <xdr:colOff>455715</xdr:colOff>
      <xdr:row>39</xdr:row>
      <xdr:rowOff>278865</xdr:rowOff>
    </xdr:to>
    <xdr:pic>
      <xdr:nvPicPr>
        <xdr:cNvPr id="22" name="Grafik 49" descr="Frankreich Flagge">
          <a:extLst>
            <a:ext uri="{FF2B5EF4-FFF2-40B4-BE49-F238E27FC236}">
              <a16:creationId xmlns:a16="http://schemas.microsoft.com/office/drawing/2014/main" id="{2E00D8B5-FEB5-410E-A886-CE38DD5E77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2135" y="1481518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1645920</xdr:colOff>
      <xdr:row>1</xdr:row>
      <xdr:rowOff>426720</xdr:rowOff>
    </xdr:from>
    <xdr:to>
      <xdr:col>1</xdr:col>
      <xdr:colOff>2330887</xdr:colOff>
      <xdr:row>1</xdr:row>
      <xdr:rowOff>3489960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2A5463F-20FF-481C-AABF-292CC93F8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45920" y="929640"/>
          <a:ext cx="3191947" cy="3063240"/>
        </a:xfrm>
        <a:prstGeom prst="rect">
          <a:avLst/>
        </a:prstGeom>
      </xdr:spPr>
    </xdr:pic>
    <xdr:clientData/>
  </xdr:twoCellAnchor>
  <xdr:twoCellAnchor>
    <xdr:from>
      <xdr:col>3</xdr:col>
      <xdr:colOff>121920</xdr:colOff>
      <xdr:row>12</xdr:row>
      <xdr:rowOff>45720</xdr:rowOff>
    </xdr:from>
    <xdr:to>
      <xdr:col>3</xdr:col>
      <xdr:colOff>470955</xdr:colOff>
      <xdr:row>12</xdr:row>
      <xdr:rowOff>261720</xdr:rowOff>
    </xdr:to>
    <xdr:pic>
      <xdr:nvPicPr>
        <xdr:cNvPr id="26" name="Grafik 125" descr="Tschechische Republik Flagge">
          <a:extLst>
            <a:ext uri="{FF2B5EF4-FFF2-40B4-BE49-F238E27FC236}">
              <a16:creationId xmlns:a16="http://schemas.microsoft.com/office/drawing/2014/main" id="{082B00E5-5E7B-4A94-BAD0-26EFAAEAA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90020" y="676656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10</xdr:row>
      <xdr:rowOff>60960</xdr:rowOff>
    </xdr:from>
    <xdr:to>
      <xdr:col>3</xdr:col>
      <xdr:colOff>473907</xdr:colOff>
      <xdr:row>10</xdr:row>
      <xdr:rowOff>276960</xdr:rowOff>
    </xdr:to>
    <xdr:pic>
      <xdr:nvPicPr>
        <xdr:cNvPr id="27" name="Grafik 109" descr="Russland Flagge">
          <a:extLst>
            <a:ext uri="{FF2B5EF4-FFF2-40B4-BE49-F238E27FC236}">
              <a16:creationId xmlns:a16="http://schemas.microsoft.com/office/drawing/2014/main" id="{27922D63-4972-48C3-8A05-52AA3C282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709422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11</xdr:row>
      <xdr:rowOff>53340</xdr:rowOff>
    </xdr:from>
    <xdr:to>
      <xdr:col>3</xdr:col>
      <xdr:colOff>472281</xdr:colOff>
      <xdr:row>11</xdr:row>
      <xdr:rowOff>269340</xdr:rowOff>
    </xdr:to>
    <xdr:pic>
      <xdr:nvPicPr>
        <xdr:cNvPr id="29" name="Grafik 8" descr="Deutschland Flagge">
          <a:extLst>
            <a:ext uri="{FF2B5EF4-FFF2-40B4-BE49-F238E27FC236}">
              <a16:creationId xmlns:a16="http://schemas.microsoft.com/office/drawing/2014/main" id="{ED7C65B1-4419-4214-B6A0-A02831D35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1105662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15</xdr:row>
      <xdr:rowOff>60960</xdr:rowOff>
    </xdr:from>
    <xdr:to>
      <xdr:col>3</xdr:col>
      <xdr:colOff>473907</xdr:colOff>
      <xdr:row>15</xdr:row>
      <xdr:rowOff>276960</xdr:rowOff>
    </xdr:to>
    <xdr:pic>
      <xdr:nvPicPr>
        <xdr:cNvPr id="30" name="Grafik 109" descr="Russland Flagge">
          <a:extLst>
            <a:ext uri="{FF2B5EF4-FFF2-40B4-BE49-F238E27FC236}">
              <a16:creationId xmlns:a16="http://schemas.microsoft.com/office/drawing/2014/main" id="{970D9E13-AA2D-4615-A20B-08AD063062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856488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114299</xdr:colOff>
      <xdr:row>16</xdr:row>
      <xdr:rowOff>45720</xdr:rowOff>
    </xdr:from>
    <xdr:to>
      <xdr:col>3</xdr:col>
      <xdr:colOff>475609</xdr:colOff>
      <xdr:row>16</xdr:row>
      <xdr:rowOff>261720</xdr:rowOff>
    </xdr:to>
    <xdr:pic>
      <xdr:nvPicPr>
        <xdr:cNvPr id="31" name="Grafik 31" descr="Weißrussland Flagge">
          <a:extLst>
            <a:ext uri="{FF2B5EF4-FFF2-40B4-BE49-F238E27FC236}">
              <a16:creationId xmlns:a16="http://schemas.microsoft.com/office/drawing/2014/main" id="{D6D9DF4B-DE6A-41A1-B817-876B4F6F4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399" y="9799320"/>
          <a:ext cx="36131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17</xdr:row>
      <xdr:rowOff>55245</xdr:rowOff>
    </xdr:from>
    <xdr:to>
      <xdr:col>3</xdr:col>
      <xdr:colOff>448095</xdr:colOff>
      <xdr:row>17</xdr:row>
      <xdr:rowOff>271245</xdr:rowOff>
    </xdr:to>
    <xdr:pic>
      <xdr:nvPicPr>
        <xdr:cNvPr id="32" name="Grafik 49" descr="Frankreich Flagge">
          <a:extLst>
            <a:ext uri="{FF2B5EF4-FFF2-40B4-BE49-F238E27FC236}">
              <a16:creationId xmlns:a16="http://schemas.microsoft.com/office/drawing/2014/main" id="{D28CE418-4B71-4536-A7CF-9375AA86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95735" y="887158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121915</xdr:colOff>
      <xdr:row>4</xdr:row>
      <xdr:rowOff>144780</xdr:rowOff>
    </xdr:from>
    <xdr:to>
      <xdr:col>3</xdr:col>
      <xdr:colOff>478892</xdr:colOff>
      <xdr:row>6</xdr:row>
      <xdr:rowOff>95940</xdr:rowOff>
    </xdr:to>
    <xdr:pic>
      <xdr:nvPicPr>
        <xdr:cNvPr id="33" name="Grafik 109" descr="Russland Flagge">
          <a:extLst>
            <a:ext uri="{FF2B5EF4-FFF2-40B4-BE49-F238E27FC236}">
              <a16:creationId xmlns:a16="http://schemas.microsoft.com/office/drawing/2014/main" id="{61392D64-D389-4EDE-9CD5-781C49555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6815" y="5082540"/>
          <a:ext cx="958957" cy="57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129540</xdr:colOff>
      <xdr:row>21</xdr:row>
      <xdr:rowOff>53340</xdr:rowOff>
    </xdr:from>
    <xdr:to>
      <xdr:col>3</xdr:col>
      <xdr:colOff>478575</xdr:colOff>
      <xdr:row>21</xdr:row>
      <xdr:rowOff>269340</xdr:rowOff>
    </xdr:to>
    <xdr:pic>
      <xdr:nvPicPr>
        <xdr:cNvPr id="34" name="Grafik 20" descr="Belgien Flagge">
          <a:extLst>
            <a:ext uri="{FF2B5EF4-FFF2-40B4-BE49-F238E27FC236}">
              <a16:creationId xmlns:a16="http://schemas.microsoft.com/office/drawing/2014/main" id="{065AD782-E04D-4528-A5F2-42EC2E1C9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97640" y="1011936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23</xdr:row>
      <xdr:rowOff>60960</xdr:rowOff>
    </xdr:from>
    <xdr:to>
      <xdr:col>3</xdr:col>
      <xdr:colOff>473907</xdr:colOff>
      <xdr:row>23</xdr:row>
      <xdr:rowOff>276960</xdr:rowOff>
    </xdr:to>
    <xdr:pic>
      <xdr:nvPicPr>
        <xdr:cNvPr id="35" name="Grafik 109" descr="Russland Flagge">
          <a:extLst>
            <a:ext uri="{FF2B5EF4-FFF2-40B4-BE49-F238E27FC236}">
              <a16:creationId xmlns:a16="http://schemas.microsoft.com/office/drawing/2014/main" id="{336F95E8-70E7-46D8-B124-1F9197FDB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1075182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25</xdr:row>
      <xdr:rowOff>60960</xdr:rowOff>
    </xdr:from>
    <xdr:to>
      <xdr:col>3</xdr:col>
      <xdr:colOff>473907</xdr:colOff>
      <xdr:row>25</xdr:row>
      <xdr:rowOff>276960</xdr:rowOff>
    </xdr:to>
    <xdr:pic>
      <xdr:nvPicPr>
        <xdr:cNvPr id="36" name="Grafik 109" descr="Russland Flagge">
          <a:extLst>
            <a:ext uri="{FF2B5EF4-FFF2-40B4-BE49-F238E27FC236}">
              <a16:creationId xmlns:a16="http://schemas.microsoft.com/office/drawing/2014/main" id="{33FA7E11-FE4F-4BA2-85AE-5A46F4D3E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1075182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28</xdr:row>
      <xdr:rowOff>60960</xdr:rowOff>
    </xdr:from>
    <xdr:to>
      <xdr:col>3</xdr:col>
      <xdr:colOff>473907</xdr:colOff>
      <xdr:row>28</xdr:row>
      <xdr:rowOff>276960</xdr:rowOff>
    </xdr:to>
    <xdr:pic>
      <xdr:nvPicPr>
        <xdr:cNvPr id="37" name="Grafik 109" descr="Russland Flagge">
          <a:extLst>
            <a:ext uri="{FF2B5EF4-FFF2-40B4-BE49-F238E27FC236}">
              <a16:creationId xmlns:a16="http://schemas.microsoft.com/office/drawing/2014/main" id="{813E36BD-AEBC-462C-AAEC-03ACF9026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1075182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121920</xdr:colOff>
      <xdr:row>24</xdr:row>
      <xdr:rowOff>45720</xdr:rowOff>
    </xdr:from>
    <xdr:to>
      <xdr:col>3</xdr:col>
      <xdr:colOff>470955</xdr:colOff>
      <xdr:row>24</xdr:row>
      <xdr:rowOff>261720</xdr:rowOff>
    </xdr:to>
    <xdr:pic>
      <xdr:nvPicPr>
        <xdr:cNvPr id="38" name="Grafik 125" descr="Tschechische Republik Flagge">
          <a:extLst>
            <a:ext uri="{FF2B5EF4-FFF2-40B4-BE49-F238E27FC236}">
              <a16:creationId xmlns:a16="http://schemas.microsoft.com/office/drawing/2014/main" id="{91BC0023-B8AF-43BF-B90F-237FC2361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90020" y="676656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27</xdr:row>
      <xdr:rowOff>45720</xdr:rowOff>
    </xdr:from>
    <xdr:to>
      <xdr:col>3</xdr:col>
      <xdr:colOff>478461</xdr:colOff>
      <xdr:row>27</xdr:row>
      <xdr:rowOff>261720</xdr:rowOff>
    </xdr:to>
    <xdr:pic>
      <xdr:nvPicPr>
        <xdr:cNvPr id="39" name="Grafik 33" descr="China Flagge">
          <a:extLst>
            <a:ext uri="{FF2B5EF4-FFF2-40B4-BE49-F238E27FC236}">
              <a16:creationId xmlns:a16="http://schemas.microsoft.com/office/drawing/2014/main" id="{109E499D-B04D-47F9-B4FC-FCF1FEEB9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1198626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29</xdr:row>
      <xdr:rowOff>45720</xdr:rowOff>
    </xdr:from>
    <xdr:to>
      <xdr:col>3</xdr:col>
      <xdr:colOff>478461</xdr:colOff>
      <xdr:row>29</xdr:row>
      <xdr:rowOff>261720</xdr:rowOff>
    </xdr:to>
    <xdr:pic>
      <xdr:nvPicPr>
        <xdr:cNvPr id="40" name="Grafik 33" descr="China Flagge">
          <a:extLst>
            <a:ext uri="{FF2B5EF4-FFF2-40B4-BE49-F238E27FC236}">
              <a16:creationId xmlns:a16="http://schemas.microsoft.com/office/drawing/2014/main" id="{ADC04051-7047-433B-8210-B4AACC1F9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1198626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114299</xdr:colOff>
      <xdr:row>31</xdr:row>
      <xdr:rowOff>45720</xdr:rowOff>
    </xdr:from>
    <xdr:to>
      <xdr:col>3</xdr:col>
      <xdr:colOff>475609</xdr:colOff>
      <xdr:row>31</xdr:row>
      <xdr:rowOff>261720</xdr:rowOff>
    </xdr:to>
    <xdr:pic>
      <xdr:nvPicPr>
        <xdr:cNvPr id="41" name="Grafik 31" descr="Weißrussland Flagge">
          <a:extLst>
            <a:ext uri="{FF2B5EF4-FFF2-40B4-BE49-F238E27FC236}">
              <a16:creationId xmlns:a16="http://schemas.microsoft.com/office/drawing/2014/main" id="{B13D5C03-12C4-46DB-A1D4-4747E2865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399" y="9799320"/>
          <a:ext cx="36131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135255</xdr:colOff>
      <xdr:row>32</xdr:row>
      <xdr:rowOff>62865</xdr:rowOff>
    </xdr:from>
    <xdr:to>
      <xdr:col>3</xdr:col>
      <xdr:colOff>455715</xdr:colOff>
      <xdr:row>32</xdr:row>
      <xdr:rowOff>278865</xdr:rowOff>
    </xdr:to>
    <xdr:pic>
      <xdr:nvPicPr>
        <xdr:cNvPr id="42" name="Grafik 49" descr="Frankreich Flagge">
          <a:extLst>
            <a:ext uri="{FF2B5EF4-FFF2-40B4-BE49-F238E27FC236}">
              <a16:creationId xmlns:a16="http://schemas.microsoft.com/office/drawing/2014/main" id="{7BC28A1D-875B-45D9-8717-CF2CBD2498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3355" y="1231582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34</xdr:row>
      <xdr:rowOff>60960</xdr:rowOff>
    </xdr:from>
    <xdr:to>
      <xdr:col>3</xdr:col>
      <xdr:colOff>473907</xdr:colOff>
      <xdr:row>34</xdr:row>
      <xdr:rowOff>276960</xdr:rowOff>
    </xdr:to>
    <xdr:pic>
      <xdr:nvPicPr>
        <xdr:cNvPr id="43" name="Grafik 109" descr="Russland Flagge">
          <a:extLst>
            <a:ext uri="{FF2B5EF4-FFF2-40B4-BE49-F238E27FC236}">
              <a16:creationId xmlns:a16="http://schemas.microsoft.com/office/drawing/2014/main" id="{1E58A5C6-49B6-43CC-98A7-71D97986F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1418844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35</xdr:row>
      <xdr:rowOff>60960</xdr:rowOff>
    </xdr:from>
    <xdr:to>
      <xdr:col>3</xdr:col>
      <xdr:colOff>473907</xdr:colOff>
      <xdr:row>35</xdr:row>
      <xdr:rowOff>276960</xdr:rowOff>
    </xdr:to>
    <xdr:pic>
      <xdr:nvPicPr>
        <xdr:cNvPr id="44" name="Grafik 109" descr="Russland Flagge">
          <a:extLst>
            <a:ext uri="{FF2B5EF4-FFF2-40B4-BE49-F238E27FC236}">
              <a16:creationId xmlns:a16="http://schemas.microsoft.com/office/drawing/2014/main" id="{FC4E733C-33ED-45D8-B2D8-A14A4BA30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1418844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36</xdr:row>
      <xdr:rowOff>60960</xdr:rowOff>
    </xdr:from>
    <xdr:to>
      <xdr:col>3</xdr:col>
      <xdr:colOff>473907</xdr:colOff>
      <xdr:row>36</xdr:row>
      <xdr:rowOff>276960</xdr:rowOff>
    </xdr:to>
    <xdr:pic>
      <xdr:nvPicPr>
        <xdr:cNvPr id="45" name="Grafik 109" descr="Russland Flagge">
          <a:extLst>
            <a:ext uri="{FF2B5EF4-FFF2-40B4-BE49-F238E27FC236}">
              <a16:creationId xmlns:a16="http://schemas.microsoft.com/office/drawing/2014/main" id="{F6B549F0-DA81-4312-94D3-66A44AC0A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1418844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114299</xdr:colOff>
      <xdr:row>38</xdr:row>
      <xdr:rowOff>45720</xdr:rowOff>
    </xdr:from>
    <xdr:to>
      <xdr:col>3</xdr:col>
      <xdr:colOff>475609</xdr:colOff>
      <xdr:row>38</xdr:row>
      <xdr:rowOff>261720</xdr:rowOff>
    </xdr:to>
    <xdr:pic>
      <xdr:nvPicPr>
        <xdr:cNvPr id="47" name="Grafik 31" descr="Weißrussland Flagge">
          <a:extLst>
            <a:ext uri="{FF2B5EF4-FFF2-40B4-BE49-F238E27FC236}">
              <a16:creationId xmlns:a16="http://schemas.microsoft.com/office/drawing/2014/main" id="{32BBFE36-5132-4AEA-A818-73D477402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399" y="9799320"/>
          <a:ext cx="36131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114299</xdr:colOff>
      <xdr:row>40</xdr:row>
      <xdr:rowOff>45720</xdr:rowOff>
    </xdr:from>
    <xdr:to>
      <xdr:col>3</xdr:col>
      <xdr:colOff>475609</xdr:colOff>
      <xdr:row>40</xdr:row>
      <xdr:rowOff>261720</xdr:rowOff>
    </xdr:to>
    <xdr:pic>
      <xdr:nvPicPr>
        <xdr:cNvPr id="48" name="Grafik 31" descr="Weißrussland Flagge">
          <a:extLst>
            <a:ext uri="{FF2B5EF4-FFF2-40B4-BE49-F238E27FC236}">
              <a16:creationId xmlns:a16="http://schemas.microsoft.com/office/drawing/2014/main" id="{3941E34E-BC41-42A0-AC60-7E15A817C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399" y="9799320"/>
          <a:ext cx="36131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144780</xdr:colOff>
      <xdr:row>20</xdr:row>
      <xdr:rowOff>53340</xdr:rowOff>
    </xdr:from>
    <xdr:to>
      <xdr:col>3</xdr:col>
      <xdr:colOff>506411</xdr:colOff>
      <xdr:row>20</xdr:row>
      <xdr:rowOff>269340</xdr:rowOff>
    </xdr:to>
    <xdr:pic>
      <xdr:nvPicPr>
        <xdr:cNvPr id="49" name="Grafik 58" descr="Ungarn Flagge">
          <a:extLst>
            <a:ext uri="{FF2B5EF4-FFF2-40B4-BE49-F238E27FC236}">
              <a16:creationId xmlns:a16="http://schemas.microsoft.com/office/drawing/2014/main" id="{E983C11C-1E99-4B6E-8219-A85AB3EA2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1660" y="9806940"/>
          <a:ext cx="361631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1234440</xdr:colOff>
      <xdr:row>1</xdr:row>
      <xdr:rowOff>144780</xdr:rowOff>
    </xdr:from>
    <xdr:to>
      <xdr:col>1</xdr:col>
      <xdr:colOff>1813488</xdr:colOff>
      <xdr:row>1</xdr:row>
      <xdr:rowOff>3474720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A079A1F4-27CC-4501-B76D-28275BE3C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4440" y="647700"/>
          <a:ext cx="3086028" cy="3329940"/>
        </a:xfrm>
        <a:prstGeom prst="rect">
          <a:avLst/>
        </a:prstGeom>
      </xdr:spPr>
    </xdr:pic>
    <xdr:clientData/>
  </xdr:twoCellAnchor>
  <xdr:twoCellAnchor>
    <xdr:from>
      <xdr:col>2</xdr:col>
      <xdr:colOff>121920</xdr:colOff>
      <xdr:row>4</xdr:row>
      <xdr:rowOff>144780</xdr:rowOff>
    </xdr:from>
    <xdr:to>
      <xdr:col>3</xdr:col>
      <xdr:colOff>474561</xdr:colOff>
      <xdr:row>6</xdr:row>
      <xdr:rowOff>95940</xdr:rowOff>
    </xdr:to>
    <xdr:pic>
      <xdr:nvPicPr>
        <xdr:cNvPr id="3" name="Grafik 8" descr="Deutschland Flagge">
          <a:extLst>
            <a:ext uri="{FF2B5EF4-FFF2-40B4-BE49-F238E27FC236}">
              <a16:creationId xmlns:a16="http://schemas.microsoft.com/office/drawing/2014/main" id="{BDBA9F57-0A8E-4E4D-A8BF-544CD819A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6820" y="5082540"/>
          <a:ext cx="954621" cy="57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11</xdr:row>
      <xdr:rowOff>53340</xdr:rowOff>
    </xdr:from>
    <xdr:to>
      <xdr:col>3</xdr:col>
      <xdr:colOff>472281</xdr:colOff>
      <xdr:row>11</xdr:row>
      <xdr:rowOff>269340</xdr:rowOff>
    </xdr:to>
    <xdr:pic>
      <xdr:nvPicPr>
        <xdr:cNvPr id="4" name="Grafik 8" descr="Deutschland Flagge">
          <a:extLst>
            <a:ext uri="{FF2B5EF4-FFF2-40B4-BE49-F238E27FC236}">
              <a16:creationId xmlns:a16="http://schemas.microsoft.com/office/drawing/2014/main" id="{86BD6784-7ED4-4207-87AF-84011CBE4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708660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121920</xdr:colOff>
      <xdr:row>12</xdr:row>
      <xdr:rowOff>45720</xdr:rowOff>
    </xdr:from>
    <xdr:to>
      <xdr:col>3</xdr:col>
      <xdr:colOff>470955</xdr:colOff>
      <xdr:row>12</xdr:row>
      <xdr:rowOff>261720</xdr:rowOff>
    </xdr:to>
    <xdr:pic>
      <xdr:nvPicPr>
        <xdr:cNvPr id="5" name="Grafik 125" descr="Tschechische Republik Flagge">
          <a:extLst>
            <a:ext uri="{FF2B5EF4-FFF2-40B4-BE49-F238E27FC236}">
              <a16:creationId xmlns:a16="http://schemas.microsoft.com/office/drawing/2014/main" id="{4844012B-C937-41D6-B771-26F409972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739140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10</xdr:row>
      <xdr:rowOff>60960</xdr:rowOff>
    </xdr:from>
    <xdr:to>
      <xdr:col>3</xdr:col>
      <xdr:colOff>473907</xdr:colOff>
      <xdr:row>10</xdr:row>
      <xdr:rowOff>276960</xdr:rowOff>
    </xdr:to>
    <xdr:pic>
      <xdr:nvPicPr>
        <xdr:cNvPr id="6" name="Grafik 109" descr="Russland Flagge">
          <a:extLst>
            <a:ext uri="{FF2B5EF4-FFF2-40B4-BE49-F238E27FC236}">
              <a16:creationId xmlns:a16="http://schemas.microsoft.com/office/drawing/2014/main" id="{44A74FCE-E0F5-4DC3-812A-D8D235669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678180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15</xdr:row>
      <xdr:rowOff>60960</xdr:rowOff>
    </xdr:from>
    <xdr:to>
      <xdr:col>3</xdr:col>
      <xdr:colOff>473907</xdr:colOff>
      <xdr:row>15</xdr:row>
      <xdr:rowOff>276960</xdr:rowOff>
    </xdr:to>
    <xdr:pic>
      <xdr:nvPicPr>
        <xdr:cNvPr id="7" name="Grafik 109" descr="Russland Flagge">
          <a:extLst>
            <a:ext uri="{FF2B5EF4-FFF2-40B4-BE49-F238E27FC236}">
              <a16:creationId xmlns:a16="http://schemas.microsoft.com/office/drawing/2014/main" id="{05DCA4ED-7FF4-4038-AE81-7A6398406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825246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16</xdr:row>
      <xdr:rowOff>55245</xdr:rowOff>
    </xdr:from>
    <xdr:to>
      <xdr:col>3</xdr:col>
      <xdr:colOff>448095</xdr:colOff>
      <xdr:row>16</xdr:row>
      <xdr:rowOff>271245</xdr:rowOff>
    </xdr:to>
    <xdr:pic>
      <xdr:nvPicPr>
        <xdr:cNvPr id="8" name="Grafik 49" descr="Frankreich Flagge">
          <a:extLst>
            <a:ext uri="{FF2B5EF4-FFF2-40B4-BE49-F238E27FC236}">
              <a16:creationId xmlns:a16="http://schemas.microsoft.com/office/drawing/2014/main" id="{2FB21576-330C-4442-98C2-1CED454A2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887158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114299</xdr:colOff>
      <xdr:row>17</xdr:row>
      <xdr:rowOff>45720</xdr:rowOff>
    </xdr:from>
    <xdr:to>
      <xdr:col>3</xdr:col>
      <xdr:colOff>475609</xdr:colOff>
      <xdr:row>17</xdr:row>
      <xdr:rowOff>261720</xdr:rowOff>
    </xdr:to>
    <xdr:pic>
      <xdr:nvPicPr>
        <xdr:cNvPr id="9" name="Grafik 31" descr="Weißrussland Flagge">
          <a:extLst>
            <a:ext uri="{FF2B5EF4-FFF2-40B4-BE49-F238E27FC236}">
              <a16:creationId xmlns:a16="http://schemas.microsoft.com/office/drawing/2014/main" id="{212ABC36-0374-4F90-B6AE-8DE9F7CF4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79" y="8549640"/>
          <a:ext cx="36131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129540</xdr:colOff>
      <xdr:row>21</xdr:row>
      <xdr:rowOff>53340</xdr:rowOff>
    </xdr:from>
    <xdr:to>
      <xdr:col>3</xdr:col>
      <xdr:colOff>478575</xdr:colOff>
      <xdr:row>21</xdr:row>
      <xdr:rowOff>269340</xdr:rowOff>
    </xdr:to>
    <xdr:pic>
      <xdr:nvPicPr>
        <xdr:cNvPr id="10" name="Grafik 20" descr="Belgien Flagge">
          <a:extLst>
            <a:ext uri="{FF2B5EF4-FFF2-40B4-BE49-F238E27FC236}">
              <a16:creationId xmlns:a16="http://schemas.microsoft.com/office/drawing/2014/main" id="{879E8321-600B-4D0A-A718-88E37B8B32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6420" y="1011936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24</xdr:row>
      <xdr:rowOff>53340</xdr:rowOff>
    </xdr:from>
    <xdr:to>
      <xdr:col>3</xdr:col>
      <xdr:colOff>472281</xdr:colOff>
      <xdr:row>24</xdr:row>
      <xdr:rowOff>269340</xdr:rowOff>
    </xdr:to>
    <xdr:pic>
      <xdr:nvPicPr>
        <xdr:cNvPr id="11" name="Grafik 8" descr="Deutschland Flagge">
          <a:extLst>
            <a:ext uri="{FF2B5EF4-FFF2-40B4-BE49-F238E27FC236}">
              <a16:creationId xmlns:a16="http://schemas.microsoft.com/office/drawing/2014/main" id="{37E92DAA-9F02-4151-A9AD-64DA71675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105662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25</xdr:row>
      <xdr:rowOff>53340</xdr:rowOff>
    </xdr:from>
    <xdr:to>
      <xdr:col>3</xdr:col>
      <xdr:colOff>472281</xdr:colOff>
      <xdr:row>25</xdr:row>
      <xdr:rowOff>269340</xdr:rowOff>
    </xdr:to>
    <xdr:pic>
      <xdr:nvPicPr>
        <xdr:cNvPr id="12" name="Grafik 8" descr="Deutschland Flagge">
          <a:extLst>
            <a:ext uri="{FF2B5EF4-FFF2-40B4-BE49-F238E27FC236}">
              <a16:creationId xmlns:a16="http://schemas.microsoft.com/office/drawing/2014/main" id="{1B94A784-37B7-4012-9D57-DD909646F0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105662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28</xdr:row>
      <xdr:rowOff>45720</xdr:rowOff>
    </xdr:from>
    <xdr:to>
      <xdr:col>3</xdr:col>
      <xdr:colOff>478461</xdr:colOff>
      <xdr:row>28</xdr:row>
      <xdr:rowOff>261720</xdr:rowOff>
    </xdr:to>
    <xdr:pic>
      <xdr:nvPicPr>
        <xdr:cNvPr id="13" name="Grafik 33" descr="China Flagge">
          <a:extLst>
            <a:ext uri="{FF2B5EF4-FFF2-40B4-BE49-F238E27FC236}">
              <a16:creationId xmlns:a16="http://schemas.microsoft.com/office/drawing/2014/main" id="{7066C643-0DA7-4A20-AE23-C324472D6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261110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29</xdr:row>
      <xdr:rowOff>45720</xdr:rowOff>
    </xdr:from>
    <xdr:to>
      <xdr:col>3</xdr:col>
      <xdr:colOff>478461</xdr:colOff>
      <xdr:row>29</xdr:row>
      <xdr:rowOff>261720</xdr:rowOff>
    </xdr:to>
    <xdr:pic>
      <xdr:nvPicPr>
        <xdr:cNvPr id="14" name="Grafik 33" descr="China Flagge">
          <a:extLst>
            <a:ext uri="{FF2B5EF4-FFF2-40B4-BE49-F238E27FC236}">
              <a16:creationId xmlns:a16="http://schemas.microsoft.com/office/drawing/2014/main" id="{8044A5C7-9133-43D7-9F91-90701D1923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261110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27</xdr:row>
      <xdr:rowOff>45720</xdr:rowOff>
    </xdr:from>
    <xdr:to>
      <xdr:col>3</xdr:col>
      <xdr:colOff>478461</xdr:colOff>
      <xdr:row>27</xdr:row>
      <xdr:rowOff>261720</xdr:rowOff>
    </xdr:to>
    <xdr:pic>
      <xdr:nvPicPr>
        <xdr:cNvPr id="15" name="Grafik 33" descr="China Flagge">
          <a:extLst>
            <a:ext uri="{FF2B5EF4-FFF2-40B4-BE49-F238E27FC236}">
              <a16:creationId xmlns:a16="http://schemas.microsoft.com/office/drawing/2014/main" id="{03F00AB7-A166-46A1-884E-7F69D7D65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229868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20</xdr:row>
      <xdr:rowOff>45720</xdr:rowOff>
    </xdr:from>
    <xdr:to>
      <xdr:col>3</xdr:col>
      <xdr:colOff>478461</xdr:colOff>
      <xdr:row>20</xdr:row>
      <xdr:rowOff>261720</xdr:rowOff>
    </xdr:to>
    <xdr:pic>
      <xdr:nvPicPr>
        <xdr:cNvPr id="16" name="Grafik 33" descr="China Flagge">
          <a:extLst>
            <a:ext uri="{FF2B5EF4-FFF2-40B4-BE49-F238E27FC236}">
              <a16:creationId xmlns:a16="http://schemas.microsoft.com/office/drawing/2014/main" id="{20795380-B3B3-49F4-A7E2-21E9DC372A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229868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121920</xdr:colOff>
      <xdr:row>23</xdr:row>
      <xdr:rowOff>45720</xdr:rowOff>
    </xdr:from>
    <xdr:to>
      <xdr:col>3</xdr:col>
      <xdr:colOff>470955</xdr:colOff>
      <xdr:row>23</xdr:row>
      <xdr:rowOff>261720</xdr:rowOff>
    </xdr:to>
    <xdr:pic>
      <xdr:nvPicPr>
        <xdr:cNvPr id="17" name="Grafik 125" descr="Tschechische Republik Flagge">
          <a:extLst>
            <a:ext uri="{FF2B5EF4-FFF2-40B4-BE49-F238E27FC236}">
              <a16:creationId xmlns:a16="http://schemas.microsoft.com/office/drawing/2014/main" id="{E0058BAA-6931-4731-B913-CE834E4B1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1104900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114299</xdr:colOff>
      <xdr:row>31</xdr:row>
      <xdr:rowOff>45720</xdr:rowOff>
    </xdr:from>
    <xdr:to>
      <xdr:col>3</xdr:col>
      <xdr:colOff>475609</xdr:colOff>
      <xdr:row>31</xdr:row>
      <xdr:rowOff>261720</xdr:rowOff>
    </xdr:to>
    <xdr:pic>
      <xdr:nvPicPr>
        <xdr:cNvPr id="18" name="Grafik 31" descr="Weißrussland Flagge">
          <a:extLst>
            <a:ext uri="{FF2B5EF4-FFF2-40B4-BE49-F238E27FC236}">
              <a16:creationId xmlns:a16="http://schemas.microsoft.com/office/drawing/2014/main" id="{CCE04F88-13F3-46A7-A4BE-EE04595DDC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79" y="13235940"/>
          <a:ext cx="36131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135255</xdr:colOff>
      <xdr:row>32</xdr:row>
      <xdr:rowOff>62865</xdr:rowOff>
    </xdr:from>
    <xdr:to>
      <xdr:col>3</xdr:col>
      <xdr:colOff>455715</xdr:colOff>
      <xdr:row>32</xdr:row>
      <xdr:rowOff>278865</xdr:rowOff>
    </xdr:to>
    <xdr:pic>
      <xdr:nvPicPr>
        <xdr:cNvPr id="19" name="Grafik 49" descr="Frankreich Flagge">
          <a:extLst>
            <a:ext uri="{FF2B5EF4-FFF2-40B4-BE49-F238E27FC236}">
              <a16:creationId xmlns:a16="http://schemas.microsoft.com/office/drawing/2014/main" id="{87673709-994E-4DAA-9C89-44700B590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2135" y="1356550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34</xdr:row>
      <xdr:rowOff>45720</xdr:rowOff>
    </xdr:from>
    <xdr:to>
      <xdr:col>3</xdr:col>
      <xdr:colOff>478461</xdr:colOff>
      <xdr:row>34</xdr:row>
      <xdr:rowOff>261720</xdr:rowOff>
    </xdr:to>
    <xdr:pic>
      <xdr:nvPicPr>
        <xdr:cNvPr id="20" name="Grafik 33" descr="China Flagge">
          <a:extLst>
            <a:ext uri="{FF2B5EF4-FFF2-40B4-BE49-F238E27FC236}">
              <a16:creationId xmlns:a16="http://schemas.microsoft.com/office/drawing/2014/main" id="{86EC6F96-82D1-4B62-9BD4-00C7543CC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261110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135255</xdr:colOff>
      <xdr:row>35</xdr:row>
      <xdr:rowOff>62865</xdr:rowOff>
    </xdr:from>
    <xdr:to>
      <xdr:col>3</xdr:col>
      <xdr:colOff>455715</xdr:colOff>
      <xdr:row>35</xdr:row>
      <xdr:rowOff>278865</xdr:rowOff>
    </xdr:to>
    <xdr:pic>
      <xdr:nvPicPr>
        <xdr:cNvPr id="21" name="Grafik 49" descr="Frankreich Flagge">
          <a:extLst>
            <a:ext uri="{FF2B5EF4-FFF2-40B4-BE49-F238E27FC236}">
              <a16:creationId xmlns:a16="http://schemas.microsoft.com/office/drawing/2014/main" id="{96D51324-DDFF-4D85-A9CC-919186AA1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2135" y="1575244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36</xdr:row>
      <xdr:rowOff>60960</xdr:rowOff>
    </xdr:from>
    <xdr:to>
      <xdr:col>3</xdr:col>
      <xdr:colOff>473907</xdr:colOff>
      <xdr:row>36</xdr:row>
      <xdr:rowOff>276960</xdr:rowOff>
    </xdr:to>
    <xdr:pic>
      <xdr:nvPicPr>
        <xdr:cNvPr id="22" name="Grafik 109" descr="Russland Flagge">
          <a:extLst>
            <a:ext uri="{FF2B5EF4-FFF2-40B4-BE49-F238E27FC236}">
              <a16:creationId xmlns:a16="http://schemas.microsoft.com/office/drawing/2014/main" id="{6096F15E-CF24-40A1-9E3A-7DE09E1C3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418844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114299</xdr:colOff>
      <xdr:row>38</xdr:row>
      <xdr:rowOff>45720</xdr:rowOff>
    </xdr:from>
    <xdr:to>
      <xdr:col>3</xdr:col>
      <xdr:colOff>475609</xdr:colOff>
      <xdr:row>38</xdr:row>
      <xdr:rowOff>261720</xdr:rowOff>
    </xdr:to>
    <xdr:pic>
      <xdr:nvPicPr>
        <xdr:cNvPr id="23" name="Grafik 31" descr="Weißrussland Flagge">
          <a:extLst>
            <a:ext uri="{FF2B5EF4-FFF2-40B4-BE49-F238E27FC236}">
              <a16:creationId xmlns:a16="http://schemas.microsoft.com/office/drawing/2014/main" id="{69BB9962-6D45-4995-83DB-112BF4C01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79" y="15422880"/>
          <a:ext cx="36131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114299</xdr:colOff>
      <xdr:row>39</xdr:row>
      <xdr:rowOff>45720</xdr:rowOff>
    </xdr:from>
    <xdr:to>
      <xdr:col>3</xdr:col>
      <xdr:colOff>475609</xdr:colOff>
      <xdr:row>39</xdr:row>
      <xdr:rowOff>261720</xdr:rowOff>
    </xdr:to>
    <xdr:pic>
      <xdr:nvPicPr>
        <xdr:cNvPr id="24" name="Grafik 31" descr="Weißrussland Flagge">
          <a:extLst>
            <a:ext uri="{FF2B5EF4-FFF2-40B4-BE49-F238E27FC236}">
              <a16:creationId xmlns:a16="http://schemas.microsoft.com/office/drawing/2014/main" id="{C985B9BC-2BF8-44E7-B6E8-CE47EEFC5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79" y="15422880"/>
          <a:ext cx="36131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114299</xdr:colOff>
      <xdr:row>40</xdr:row>
      <xdr:rowOff>45720</xdr:rowOff>
    </xdr:from>
    <xdr:to>
      <xdr:col>3</xdr:col>
      <xdr:colOff>475609</xdr:colOff>
      <xdr:row>40</xdr:row>
      <xdr:rowOff>261720</xdr:rowOff>
    </xdr:to>
    <xdr:pic>
      <xdr:nvPicPr>
        <xdr:cNvPr id="25" name="Grafik 31" descr="Weißrussland Flagge">
          <a:extLst>
            <a:ext uri="{FF2B5EF4-FFF2-40B4-BE49-F238E27FC236}">
              <a16:creationId xmlns:a16="http://schemas.microsoft.com/office/drawing/2014/main" id="{44342D03-DEC9-4F24-A757-2386940B1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79" y="15422880"/>
          <a:ext cx="36131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1104900</xdr:colOff>
      <xdr:row>1</xdr:row>
      <xdr:rowOff>99060</xdr:rowOff>
    </xdr:from>
    <xdr:to>
      <xdr:col>1</xdr:col>
      <xdr:colOff>2263140</xdr:colOff>
      <xdr:row>1</xdr:row>
      <xdr:rowOff>3672420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58E9A58F-5010-45EF-9239-874D65145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4900" y="601980"/>
          <a:ext cx="3665220" cy="3573360"/>
        </a:xfrm>
        <a:prstGeom prst="rect">
          <a:avLst/>
        </a:prstGeom>
      </xdr:spPr>
    </xdr:pic>
    <xdr:clientData/>
  </xdr:twoCellAnchor>
  <xdr:twoCellAnchor>
    <xdr:from>
      <xdr:col>3</xdr:col>
      <xdr:colOff>121920</xdr:colOff>
      <xdr:row>10</xdr:row>
      <xdr:rowOff>45720</xdr:rowOff>
    </xdr:from>
    <xdr:to>
      <xdr:col>3</xdr:col>
      <xdr:colOff>470955</xdr:colOff>
      <xdr:row>10</xdr:row>
      <xdr:rowOff>261720</xdr:rowOff>
    </xdr:to>
    <xdr:pic>
      <xdr:nvPicPr>
        <xdr:cNvPr id="3" name="Grafik 125" descr="Tschechische Republik Flagge">
          <a:extLst>
            <a:ext uri="{FF2B5EF4-FFF2-40B4-BE49-F238E27FC236}">
              <a16:creationId xmlns:a16="http://schemas.microsoft.com/office/drawing/2014/main" id="{5A170736-92CB-4D7D-801B-45A1CAADE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739140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11</xdr:row>
      <xdr:rowOff>53340</xdr:rowOff>
    </xdr:from>
    <xdr:to>
      <xdr:col>3</xdr:col>
      <xdr:colOff>472281</xdr:colOff>
      <xdr:row>11</xdr:row>
      <xdr:rowOff>269340</xdr:rowOff>
    </xdr:to>
    <xdr:pic>
      <xdr:nvPicPr>
        <xdr:cNvPr id="4" name="Grafik 8" descr="Deutschland Flagge">
          <a:extLst>
            <a:ext uri="{FF2B5EF4-FFF2-40B4-BE49-F238E27FC236}">
              <a16:creationId xmlns:a16="http://schemas.microsoft.com/office/drawing/2014/main" id="{F53CB907-12BA-45C4-9F49-A5F7FD6164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708660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114299</xdr:colOff>
      <xdr:row>12</xdr:row>
      <xdr:rowOff>45720</xdr:rowOff>
    </xdr:from>
    <xdr:to>
      <xdr:col>3</xdr:col>
      <xdr:colOff>475609</xdr:colOff>
      <xdr:row>12</xdr:row>
      <xdr:rowOff>261720</xdr:rowOff>
    </xdr:to>
    <xdr:pic>
      <xdr:nvPicPr>
        <xdr:cNvPr id="5" name="Grafik 31" descr="Weißrussland Flagge">
          <a:extLst>
            <a:ext uri="{FF2B5EF4-FFF2-40B4-BE49-F238E27FC236}">
              <a16:creationId xmlns:a16="http://schemas.microsoft.com/office/drawing/2014/main" id="{1628AF7A-B570-4130-BA34-A1F895F77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79" y="8862060"/>
          <a:ext cx="36131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15</xdr:row>
      <xdr:rowOff>60960</xdr:rowOff>
    </xdr:from>
    <xdr:to>
      <xdr:col>3</xdr:col>
      <xdr:colOff>473907</xdr:colOff>
      <xdr:row>15</xdr:row>
      <xdr:rowOff>276960</xdr:rowOff>
    </xdr:to>
    <xdr:pic>
      <xdr:nvPicPr>
        <xdr:cNvPr id="6" name="Grafik 109" descr="Russland Flagge">
          <a:extLst>
            <a:ext uri="{FF2B5EF4-FFF2-40B4-BE49-F238E27FC236}">
              <a16:creationId xmlns:a16="http://schemas.microsoft.com/office/drawing/2014/main" id="{28080BC6-6DBC-4F79-AB37-E2E166C79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825246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16</xdr:row>
      <xdr:rowOff>55245</xdr:rowOff>
    </xdr:from>
    <xdr:to>
      <xdr:col>3</xdr:col>
      <xdr:colOff>448095</xdr:colOff>
      <xdr:row>16</xdr:row>
      <xdr:rowOff>271245</xdr:rowOff>
    </xdr:to>
    <xdr:pic>
      <xdr:nvPicPr>
        <xdr:cNvPr id="7" name="Grafik 49" descr="Frankreich Flagge">
          <a:extLst>
            <a:ext uri="{FF2B5EF4-FFF2-40B4-BE49-F238E27FC236}">
              <a16:creationId xmlns:a16="http://schemas.microsoft.com/office/drawing/2014/main" id="{079CC759-418E-4B6D-80F9-8EFEFB988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855916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114299</xdr:colOff>
      <xdr:row>17</xdr:row>
      <xdr:rowOff>45720</xdr:rowOff>
    </xdr:from>
    <xdr:to>
      <xdr:col>3</xdr:col>
      <xdr:colOff>475609</xdr:colOff>
      <xdr:row>17</xdr:row>
      <xdr:rowOff>261720</xdr:rowOff>
    </xdr:to>
    <xdr:pic>
      <xdr:nvPicPr>
        <xdr:cNvPr id="8" name="Grafik 31" descr="Weißrussland Flagge">
          <a:extLst>
            <a:ext uri="{FF2B5EF4-FFF2-40B4-BE49-F238E27FC236}">
              <a16:creationId xmlns:a16="http://schemas.microsoft.com/office/drawing/2014/main" id="{086FE955-D7A5-4D72-AD4E-2F90489C2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79" y="8862060"/>
          <a:ext cx="36131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137160</xdr:colOff>
      <xdr:row>4</xdr:row>
      <xdr:rowOff>152400</xdr:rowOff>
    </xdr:from>
    <xdr:to>
      <xdr:col>3</xdr:col>
      <xdr:colOff>499531</xdr:colOff>
      <xdr:row>6</xdr:row>
      <xdr:rowOff>103560</xdr:rowOff>
    </xdr:to>
    <xdr:pic>
      <xdr:nvPicPr>
        <xdr:cNvPr id="9" name="Grafik 58" descr="Ungarn Flagge">
          <a:extLst>
            <a:ext uri="{FF2B5EF4-FFF2-40B4-BE49-F238E27FC236}">
              <a16:creationId xmlns:a16="http://schemas.microsoft.com/office/drawing/2014/main" id="{78CF01D3-94D3-452A-8603-2774AB36C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2060" y="5090160"/>
          <a:ext cx="964351" cy="57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129540</xdr:colOff>
      <xdr:row>21</xdr:row>
      <xdr:rowOff>53340</xdr:rowOff>
    </xdr:from>
    <xdr:to>
      <xdr:col>3</xdr:col>
      <xdr:colOff>478575</xdr:colOff>
      <xdr:row>21</xdr:row>
      <xdr:rowOff>269340</xdr:rowOff>
    </xdr:to>
    <xdr:pic>
      <xdr:nvPicPr>
        <xdr:cNvPr id="10" name="Grafik 20" descr="Belgien Flagge">
          <a:extLst>
            <a:ext uri="{FF2B5EF4-FFF2-40B4-BE49-F238E27FC236}">
              <a16:creationId xmlns:a16="http://schemas.microsoft.com/office/drawing/2014/main" id="{1523A8E6-21A5-44CC-80AC-2BFF8C38B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6420" y="1011936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23</xdr:row>
      <xdr:rowOff>53340</xdr:rowOff>
    </xdr:from>
    <xdr:to>
      <xdr:col>3</xdr:col>
      <xdr:colOff>472281</xdr:colOff>
      <xdr:row>23</xdr:row>
      <xdr:rowOff>269340</xdr:rowOff>
    </xdr:to>
    <xdr:pic>
      <xdr:nvPicPr>
        <xdr:cNvPr id="11" name="Grafik 8" descr="Deutschland Flagge">
          <a:extLst>
            <a:ext uri="{FF2B5EF4-FFF2-40B4-BE49-F238E27FC236}">
              <a16:creationId xmlns:a16="http://schemas.microsoft.com/office/drawing/2014/main" id="{7A39C900-84AD-43D0-911D-895C4535D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105662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121920</xdr:colOff>
      <xdr:row>24</xdr:row>
      <xdr:rowOff>45720</xdr:rowOff>
    </xdr:from>
    <xdr:to>
      <xdr:col>3</xdr:col>
      <xdr:colOff>470955</xdr:colOff>
      <xdr:row>24</xdr:row>
      <xdr:rowOff>261720</xdr:rowOff>
    </xdr:to>
    <xdr:pic>
      <xdr:nvPicPr>
        <xdr:cNvPr id="12" name="Grafik 125" descr="Tschechische Republik Flagge">
          <a:extLst>
            <a:ext uri="{FF2B5EF4-FFF2-40B4-BE49-F238E27FC236}">
              <a16:creationId xmlns:a16="http://schemas.microsoft.com/office/drawing/2014/main" id="{2E0AE56C-FC9B-4648-85EE-346BCB75C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1104900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121920</xdr:colOff>
      <xdr:row>25</xdr:row>
      <xdr:rowOff>45720</xdr:rowOff>
    </xdr:from>
    <xdr:to>
      <xdr:col>3</xdr:col>
      <xdr:colOff>470955</xdr:colOff>
      <xdr:row>25</xdr:row>
      <xdr:rowOff>261720</xdr:rowOff>
    </xdr:to>
    <xdr:pic>
      <xdr:nvPicPr>
        <xdr:cNvPr id="13" name="Grafik 125" descr="Tschechische Republik Flagge">
          <a:extLst>
            <a:ext uri="{FF2B5EF4-FFF2-40B4-BE49-F238E27FC236}">
              <a16:creationId xmlns:a16="http://schemas.microsoft.com/office/drawing/2014/main" id="{A1C4301C-CBD1-42C9-8511-9181A47FA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1104900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27</xdr:row>
      <xdr:rowOff>45720</xdr:rowOff>
    </xdr:from>
    <xdr:to>
      <xdr:col>3</xdr:col>
      <xdr:colOff>478461</xdr:colOff>
      <xdr:row>27</xdr:row>
      <xdr:rowOff>261720</xdr:rowOff>
    </xdr:to>
    <xdr:pic>
      <xdr:nvPicPr>
        <xdr:cNvPr id="14" name="Grafik 33" descr="China Flagge">
          <a:extLst>
            <a:ext uri="{FF2B5EF4-FFF2-40B4-BE49-F238E27FC236}">
              <a16:creationId xmlns:a16="http://schemas.microsoft.com/office/drawing/2014/main" id="{EDD990B0-072E-4835-ABD4-3CFFD2100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198626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28</xdr:row>
      <xdr:rowOff>45720</xdr:rowOff>
    </xdr:from>
    <xdr:to>
      <xdr:col>3</xdr:col>
      <xdr:colOff>478461</xdr:colOff>
      <xdr:row>28</xdr:row>
      <xdr:rowOff>261720</xdr:rowOff>
    </xdr:to>
    <xdr:pic>
      <xdr:nvPicPr>
        <xdr:cNvPr id="15" name="Grafik 33" descr="China Flagge">
          <a:extLst>
            <a:ext uri="{FF2B5EF4-FFF2-40B4-BE49-F238E27FC236}">
              <a16:creationId xmlns:a16="http://schemas.microsoft.com/office/drawing/2014/main" id="{96D0D31C-C8CD-48C6-A736-806983C4D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198626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29</xdr:row>
      <xdr:rowOff>45720</xdr:rowOff>
    </xdr:from>
    <xdr:to>
      <xdr:col>3</xdr:col>
      <xdr:colOff>478461</xdr:colOff>
      <xdr:row>29</xdr:row>
      <xdr:rowOff>261720</xdr:rowOff>
    </xdr:to>
    <xdr:pic>
      <xdr:nvPicPr>
        <xdr:cNvPr id="16" name="Grafik 33" descr="China Flagge">
          <a:extLst>
            <a:ext uri="{FF2B5EF4-FFF2-40B4-BE49-F238E27FC236}">
              <a16:creationId xmlns:a16="http://schemas.microsoft.com/office/drawing/2014/main" id="{5696E8EA-8FDB-41FE-A1DB-BF481A40B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198626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31</xdr:row>
      <xdr:rowOff>45720</xdr:rowOff>
    </xdr:from>
    <xdr:to>
      <xdr:col>3</xdr:col>
      <xdr:colOff>478461</xdr:colOff>
      <xdr:row>31</xdr:row>
      <xdr:rowOff>261720</xdr:rowOff>
    </xdr:to>
    <xdr:pic>
      <xdr:nvPicPr>
        <xdr:cNvPr id="17" name="Grafik 33" descr="China Flagge">
          <a:extLst>
            <a:ext uri="{FF2B5EF4-FFF2-40B4-BE49-F238E27FC236}">
              <a16:creationId xmlns:a16="http://schemas.microsoft.com/office/drawing/2014/main" id="{43FD1BF9-22D0-4D03-8970-7E3A55CAB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261110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32</xdr:row>
      <xdr:rowOff>60960</xdr:rowOff>
    </xdr:from>
    <xdr:to>
      <xdr:col>3</xdr:col>
      <xdr:colOff>473907</xdr:colOff>
      <xdr:row>32</xdr:row>
      <xdr:rowOff>276960</xdr:rowOff>
    </xdr:to>
    <xdr:pic>
      <xdr:nvPicPr>
        <xdr:cNvPr id="18" name="Grafik 109" descr="Russland Flagge">
          <a:extLst>
            <a:ext uri="{FF2B5EF4-FFF2-40B4-BE49-F238E27FC236}">
              <a16:creationId xmlns:a16="http://schemas.microsoft.com/office/drawing/2014/main" id="{B98E3B43-6983-4E89-A197-870B9DC44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481328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36</xdr:row>
      <xdr:rowOff>60960</xdr:rowOff>
    </xdr:from>
    <xdr:to>
      <xdr:col>3</xdr:col>
      <xdr:colOff>473907</xdr:colOff>
      <xdr:row>36</xdr:row>
      <xdr:rowOff>276960</xdr:rowOff>
    </xdr:to>
    <xdr:pic>
      <xdr:nvPicPr>
        <xdr:cNvPr id="19" name="Grafik 109" descr="Russland Flagge">
          <a:extLst>
            <a:ext uri="{FF2B5EF4-FFF2-40B4-BE49-F238E27FC236}">
              <a16:creationId xmlns:a16="http://schemas.microsoft.com/office/drawing/2014/main" id="{0C249992-3C6B-4785-A0F6-81FEBE877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450086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39</xdr:row>
      <xdr:rowOff>60960</xdr:rowOff>
    </xdr:from>
    <xdr:to>
      <xdr:col>3</xdr:col>
      <xdr:colOff>473907</xdr:colOff>
      <xdr:row>39</xdr:row>
      <xdr:rowOff>276960</xdr:rowOff>
    </xdr:to>
    <xdr:pic>
      <xdr:nvPicPr>
        <xdr:cNvPr id="20" name="Grafik 109" descr="Russland Flagge">
          <a:extLst>
            <a:ext uri="{FF2B5EF4-FFF2-40B4-BE49-F238E27FC236}">
              <a16:creationId xmlns:a16="http://schemas.microsoft.com/office/drawing/2014/main" id="{368166BB-C0DD-40A1-A5E2-000C5D55F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481328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35</xdr:row>
      <xdr:rowOff>60960</xdr:rowOff>
    </xdr:from>
    <xdr:to>
      <xdr:col>3</xdr:col>
      <xdr:colOff>473907</xdr:colOff>
      <xdr:row>35</xdr:row>
      <xdr:rowOff>276960</xdr:rowOff>
    </xdr:to>
    <xdr:pic>
      <xdr:nvPicPr>
        <xdr:cNvPr id="21" name="Grafik 109" descr="Russland Flagge">
          <a:extLst>
            <a:ext uri="{FF2B5EF4-FFF2-40B4-BE49-F238E27FC236}">
              <a16:creationId xmlns:a16="http://schemas.microsoft.com/office/drawing/2014/main" id="{60578DBA-7A31-4387-8873-21BA8BDB6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481328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38</xdr:row>
      <xdr:rowOff>45720</xdr:rowOff>
    </xdr:from>
    <xdr:to>
      <xdr:col>3</xdr:col>
      <xdr:colOff>478461</xdr:colOff>
      <xdr:row>38</xdr:row>
      <xdr:rowOff>261720</xdr:rowOff>
    </xdr:to>
    <xdr:pic>
      <xdr:nvPicPr>
        <xdr:cNvPr id="22" name="Grafik 33" descr="China Flagge">
          <a:extLst>
            <a:ext uri="{FF2B5EF4-FFF2-40B4-BE49-F238E27FC236}">
              <a16:creationId xmlns:a16="http://schemas.microsoft.com/office/drawing/2014/main" id="{DE6C89A2-617B-4A8D-B587-F169433E1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323594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40</xdr:row>
      <xdr:rowOff>45720</xdr:rowOff>
    </xdr:from>
    <xdr:to>
      <xdr:col>3</xdr:col>
      <xdr:colOff>478461</xdr:colOff>
      <xdr:row>40</xdr:row>
      <xdr:rowOff>261720</xdr:rowOff>
    </xdr:to>
    <xdr:pic>
      <xdr:nvPicPr>
        <xdr:cNvPr id="23" name="Grafik 33" descr="China Flagge">
          <a:extLst>
            <a:ext uri="{FF2B5EF4-FFF2-40B4-BE49-F238E27FC236}">
              <a16:creationId xmlns:a16="http://schemas.microsoft.com/office/drawing/2014/main" id="{5EE4B896-6241-4DCC-8111-06D9072F1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323594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135255</xdr:colOff>
      <xdr:row>34</xdr:row>
      <xdr:rowOff>62865</xdr:rowOff>
    </xdr:from>
    <xdr:to>
      <xdr:col>3</xdr:col>
      <xdr:colOff>455715</xdr:colOff>
      <xdr:row>34</xdr:row>
      <xdr:rowOff>278865</xdr:rowOff>
    </xdr:to>
    <xdr:pic>
      <xdr:nvPicPr>
        <xdr:cNvPr id="24" name="Grafik 49" descr="Frankreich Flagge">
          <a:extLst>
            <a:ext uri="{FF2B5EF4-FFF2-40B4-BE49-F238E27FC236}">
              <a16:creationId xmlns:a16="http://schemas.microsoft.com/office/drawing/2014/main" id="{35E30308-D3C7-45A7-B9CE-553F9B1CD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2135" y="1450276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129540</xdr:colOff>
      <xdr:row>20</xdr:row>
      <xdr:rowOff>45720</xdr:rowOff>
    </xdr:from>
    <xdr:to>
      <xdr:col>3</xdr:col>
      <xdr:colOff>478575</xdr:colOff>
      <xdr:row>20</xdr:row>
      <xdr:rowOff>261720</xdr:rowOff>
    </xdr:to>
    <xdr:pic>
      <xdr:nvPicPr>
        <xdr:cNvPr id="25" name="Grafik 114" descr="Slowenien Flagge">
          <a:extLst>
            <a:ext uri="{FF2B5EF4-FFF2-40B4-BE49-F238E27FC236}">
              <a16:creationId xmlns:a16="http://schemas.microsoft.com/office/drawing/2014/main" id="{7444C1AD-696F-4378-8E00-AB85CFB8E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9806940"/>
          <a:ext cx="349035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449579</xdr:colOff>
      <xdr:row>1</xdr:row>
      <xdr:rowOff>236220</xdr:rowOff>
    </xdr:from>
    <xdr:to>
      <xdr:col>2</xdr:col>
      <xdr:colOff>356798</xdr:colOff>
      <xdr:row>1</xdr:row>
      <xdr:rowOff>3657600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3BBD4F6C-C62E-417D-85D1-FED8DC371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9579" y="739140"/>
          <a:ext cx="4822119" cy="3421380"/>
        </a:xfrm>
        <a:prstGeom prst="rect">
          <a:avLst/>
        </a:prstGeom>
      </xdr:spPr>
    </xdr:pic>
    <xdr:clientData/>
  </xdr:twoCellAnchor>
  <xdr:twoCellAnchor>
    <xdr:from>
      <xdr:col>2</xdr:col>
      <xdr:colOff>121920</xdr:colOff>
      <xdr:row>4</xdr:row>
      <xdr:rowOff>190500</xdr:rowOff>
    </xdr:from>
    <xdr:to>
      <xdr:col>3</xdr:col>
      <xdr:colOff>491041</xdr:colOff>
      <xdr:row>6</xdr:row>
      <xdr:rowOff>141660</xdr:rowOff>
    </xdr:to>
    <xdr:pic>
      <xdr:nvPicPr>
        <xdr:cNvPr id="3" name="Grafik 33" descr="China Flagge">
          <a:extLst>
            <a:ext uri="{FF2B5EF4-FFF2-40B4-BE49-F238E27FC236}">
              <a16:creationId xmlns:a16="http://schemas.microsoft.com/office/drawing/2014/main" id="{8F277697-30FA-4D23-AC1E-6881C651E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6820" y="5128260"/>
          <a:ext cx="971101" cy="57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10</xdr:row>
      <xdr:rowOff>53340</xdr:rowOff>
    </xdr:from>
    <xdr:to>
      <xdr:col>3</xdr:col>
      <xdr:colOff>472281</xdr:colOff>
      <xdr:row>10</xdr:row>
      <xdr:rowOff>269340</xdr:rowOff>
    </xdr:to>
    <xdr:pic>
      <xdr:nvPicPr>
        <xdr:cNvPr id="4" name="Grafik 8" descr="Deutschland Flagge">
          <a:extLst>
            <a:ext uri="{FF2B5EF4-FFF2-40B4-BE49-F238E27FC236}">
              <a16:creationId xmlns:a16="http://schemas.microsoft.com/office/drawing/2014/main" id="{209A4391-8FF5-4CBE-8F9A-66C2D6740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677418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121920</xdr:colOff>
      <xdr:row>11</xdr:row>
      <xdr:rowOff>45720</xdr:rowOff>
    </xdr:from>
    <xdr:to>
      <xdr:col>3</xdr:col>
      <xdr:colOff>470955</xdr:colOff>
      <xdr:row>11</xdr:row>
      <xdr:rowOff>261720</xdr:rowOff>
    </xdr:to>
    <xdr:pic>
      <xdr:nvPicPr>
        <xdr:cNvPr id="5" name="Grafik 125" descr="Tschechische Republik Flagge">
          <a:extLst>
            <a:ext uri="{FF2B5EF4-FFF2-40B4-BE49-F238E27FC236}">
              <a16:creationId xmlns:a16="http://schemas.microsoft.com/office/drawing/2014/main" id="{64DF984D-7BA5-405F-8901-5689174DA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70789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12</xdr:row>
      <xdr:rowOff>60960</xdr:rowOff>
    </xdr:from>
    <xdr:to>
      <xdr:col>3</xdr:col>
      <xdr:colOff>473907</xdr:colOff>
      <xdr:row>12</xdr:row>
      <xdr:rowOff>276960</xdr:rowOff>
    </xdr:to>
    <xdr:pic>
      <xdr:nvPicPr>
        <xdr:cNvPr id="6" name="Grafik 109" descr="Russland Flagge">
          <a:extLst>
            <a:ext uri="{FF2B5EF4-FFF2-40B4-BE49-F238E27FC236}">
              <a16:creationId xmlns:a16="http://schemas.microsoft.com/office/drawing/2014/main" id="{324F17B8-A6A0-4FC9-A764-0066B64E5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740664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15</xdr:row>
      <xdr:rowOff>45720</xdr:rowOff>
    </xdr:from>
    <xdr:to>
      <xdr:col>3</xdr:col>
      <xdr:colOff>478461</xdr:colOff>
      <xdr:row>15</xdr:row>
      <xdr:rowOff>261720</xdr:rowOff>
    </xdr:to>
    <xdr:pic>
      <xdr:nvPicPr>
        <xdr:cNvPr id="7" name="Grafik 33" descr="China Flagge">
          <a:extLst>
            <a:ext uri="{FF2B5EF4-FFF2-40B4-BE49-F238E27FC236}">
              <a16:creationId xmlns:a16="http://schemas.microsoft.com/office/drawing/2014/main" id="{786F101F-40BF-4A54-BA21-53EDD3937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823722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17</xdr:row>
      <xdr:rowOff>55245</xdr:rowOff>
    </xdr:from>
    <xdr:to>
      <xdr:col>3</xdr:col>
      <xdr:colOff>448095</xdr:colOff>
      <xdr:row>17</xdr:row>
      <xdr:rowOff>271245</xdr:rowOff>
    </xdr:to>
    <xdr:pic>
      <xdr:nvPicPr>
        <xdr:cNvPr id="8" name="Grafik 49" descr="Frankreich Flagge">
          <a:extLst>
            <a:ext uri="{FF2B5EF4-FFF2-40B4-BE49-F238E27FC236}">
              <a16:creationId xmlns:a16="http://schemas.microsoft.com/office/drawing/2014/main" id="{532B3775-7D68-4DD1-805D-B8F9B67EE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4515" y="887158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16</xdr:row>
      <xdr:rowOff>60960</xdr:rowOff>
    </xdr:from>
    <xdr:to>
      <xdr:col>3</xdr:col>
      <xdr:colOff>473907</xdr:colOff>
      <xdr:row>16</xdr:row>
      <xdr:rowOff>276960</xdr:rowOff>
    </xdr:to>
    <xdr:pic>
      <xdr:nvPicPr>
        <xdr:cNvPr id="9" name="Grafik 109" descr="Russland Flagge">
          <a:extLst>
            <a:ext uri="{FF2B5EF4-FFF2-40B4-BE49-F238E27FC236}">
              <a16:creationId xmlns:a16="http://schemas.microsoft.com/office/drawing/2014/main" id="{6C5EAF72-13D5-4F0E-AE9C-6A750910DC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856488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129540</xdr:colOff>
      <xdr:row>21</xdr:row>
      <xdr:rowOff>53340</xdr:rowOff>
    </xdr:from>
    <xdr:to>
      <xdr:col>3</xdr:col>
      <xdr:colOff>478575</xdr:colOff>
      <xdr:row>21</xdr:row>
      <xdr:rowOff>269340</xdr:rowOff>
    </xdr:to>
    <xdr:pic>
      <xdr:nvPicPr>
        <xdr:cNvPr id="10" name="Grafik 20" descr="Belgien Flagge">
          <a:extLst>
            <a:ext uri="{FF2B5EF4-FFF2-40B4-BE49-F238E27FC236}">
              <a16:creationId xmlns:a16="http://schemas.microsoft.com/office/drawing/2014/main" id="{3EA02D1E-9782-4025-881A-637D36EE9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6420" y="1011936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121920</xdr:colOff>
      <xdr:row>20</xdr:row>
      <xdr:rowOff>45720</xdr:rowOff>
    </xdr:from>
    <xdr:to>
      <xdr:col>3</xdr:col>
      <xdr:colOff>470955</xdr:colOff>
      <xdr:row>20</xdr:row>
      <xdr:rowOff>261720</xdr:rowOff>
    </xdr:to>
    <xdr:pic>
      <xdr:nvPicPr>
        <xdr:cNvPr id="11" name="Grafik 125" descr="Tschechische Republik Flagge">
          <a:extLst>
            <a:ext uri="{FF2B5EF4-FFF2-40B4-BE49-F238E27FC236}">
              <a16:creationId xmlns:a16="http://schemas.microsoft.com/office/drawing/2014/main" id="{DA794248-2DB7-4A4F-9BD4-6F3A817C8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70789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23</xdr:row>
      <xdr:rowOff>53340</xdr:rowOff>
    </xdr:from>
    <xdr:to>
      <xdr:col>3</xdr:col>
      <xdr:colOff>472281</xdr:colOff>
      <xdr:row>23</xdr:row>
      <xdr:rowOff>269340</xdr:rowOff>
    </xdr:to>
    <xdr:pic>
      <xdr:nvPicPr>
        <xdr:cNvPr id="12" name="Grafik 8" descr="Deutschland Flagge">
          <a:extLst>
            <a:ext uri="{FF2B5EF4-FFF2-40B4-BE49-F238E27FC236}">
              <a16:creationId xmlns:a16="http://schemas.microsoft.com/office/drawing/2014/main" id="{8F30477A-148E-4817-BFDF-FD41F2B5F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074420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25</xdr:row>
      <xdr:rowOff>53340</xdr:rowOff>
    </xdr:from>
    <xdr:to>
      <xdr:col>3</xdr:col>
      <xdr:colOff>472281</xdr:colOff>
      <xdr:row>25</xdr:row>
      <xdr:rowOff>269340</xdr:rowOff>
    </xdr:to>
    <xdr:pic>
      <xdr:nvPicPr>
        <xdr:cNvPr id="13" name="Grafik 8" descr="Deutschland Flagge">
          <a:extLst>
            <a:ext uri="{FF2B5EF4-FFF2-40B4-BE49-F238E27FC236}">
              <a16:creationId xmlns:a16="http://schemas.microsoft.com/office/drawing/2014/main" id="{0B02EFE1-9642-4ACC-BD98-8FB886224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074420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24</xdr:row>
      <xdr:rowOff>53340</xdr:rowOff>
    </xdr:from>
    <xdr:to>
      <xdr:col>3</xdr:col>
      <xdr:colOff>472281</xdr:colOff>
      <xdr:row>24</xdr:row>
      <xdr:rowOff>269340</xdr:rowOff>
    </xdr:to>
    <xdr:pic>
      <xdr:nvPicPr>
        <xdr:cNvPr id="14" name="Grafik 8" descr="Deutschland Flagge">
          <a:extLst>
            <a:ext uri="{FF2B5EF4-FFF2-40B4-BE49-F238E27FC236}">
              <a16:creationId xmlns:a16="http://schemas.microsoft.com/office/drawing/2014/main" id="{F87AC17C-CD6D-4543-93BC-89F0B4F63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136904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28</xdr:row>
      <xdr:rowOff>45720</xdr:rowOff>
    </xdr:from>
    <xdr:to>
      <xdr:col>3</xdr:col>
      <xdr:colOff>478461</xdr:colOff>
      <xdr:row>28</xdr:row>
      <xdr:rowOff>261720</xdr:rowOff>
    </xdr:to>
    <xdr:pic>
      <xdr:nvPicPr>
        <xdr:cNvPr id="15" name="Grafik 33" descr="China Flagge">
          <a:extLst>
            <a:ext uri="{FF2B5EF4-FFF2-40B4-BE49-F238E27FC236}">
              <a16:creationId xmlns:a16="http://schemas.microsoft.com/office/drawing/2014/main" id="{976172EB-DC70-4D7F-AEBC-FB12430C3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198626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27</xdr:row>
      <xdr:rowOff>45720</xdr:rowOff>
    </xdr:from>
    <xdr:to>
      <xdr:col>3</xdr:col>
      <xdr:colOff>478461</xdr:colOff>
      <xdr:row>27</xdr:row>
      <xdr:rowOff>261720</xdr:rowOff>
    </xdr:to>
    <xdr:pic>
      <xdr:nvPicPr>
        <xdr:cNvPr id="16" name="Grafik 33" descr="China Flagge">
          <a:extLst>
            <a:ext uri="{FF2B5EF4-FFF2-40B4-BE49-F238E27FC236}">
              <a16:creationId xmlns:a16="http://schemas.microsoft.com/office/drawing/2014/main" id="{5395C505-E6BE-4ED9-85C9-879E5FC15A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229868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29</xdr:row>
      <xdr:rowOff>45720</xdr:rowOff>
    </xdr:from>
    <xdr:to>
      <xdr:col>3</xdr:col>
      <xdr:colOff>478461</xdr:colOff>
      <xdr:row>29</xdr:row>
      <xdr:rowOff>261720</xdr:rowOff>
    </xdr:to>
    <xdr:pic>
      <xdr:nvPicPr>
        <xdr:cNvPr id="17" name="Grafik 33" descr="China Flagge">
          <a:extLst>
            <a:ext uri="{FF2B5EF4-FFF2-40B4-BE49-F238E27FC236}">
              <a16:creationId xmlns:a16="http://schemas.microsoft.com/office/drawing/2014/main" id="{876870CD-DAAD-4F6F-8906-763AAF3E7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229868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31</xdr:row>
      <xdr:rowOff>45720</xdr:rowOff>
    </xdr:from>
    <xdr:to>
      <xdr:col>3</xdr:col>
      <xdr:colOff>478461</xdr:colOff>
      <xdr:row>31</xdr:row>
      <xdr:rowOff>261720</xdr:rowOff>
    </xdr:to>
    <xdr:pic>
      <xdr:nvPicPr>
        <xdr:cNvPr id="18" name="Grafik 33" descr="China Flagge">
          <a:extLst>
            <a:ext uri="{FF2B5EF4-FFF2-40B4-BE49-F238E27FC236}">
              <a16:creationId xmlns:a16="http://schemas.microsoft.com/office/drawing/2014/main" id="{AE6699B8-A75A-4DDA-A8B9-AA97D2000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323594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32</xdr:row>
      <xdr:rowOff>53340</xdr:rowOff>
    </xdr:from>
    <xdr:to>
      <xdr:col>3</xdr:col>
      <xdr:colOff>465300</xdr:colOff>
      <xdr:row>32</xdr:row>
      <xdr:rowOff>269340</xdr:rowOff>
    </xdr:to>
    <xdr:pic>
      <xdr:nvPicPr>
        <xdr:cNvPr id="19" name="Grafik 85" descr="Marokko Flagge">
          <a:extLst>
            <a:ext uri="{FF2B5EF4-FFF2-40B4-BE49-F238E27FC236}">
              <a16:creationId xmlns:a16="http://schemas.microsoft.com/office/drawing/2014/main" id="{95B8ED56-187D-4C25-8CBA-54583909D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3555980"/>
          <a:ext cx="35100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34</xdr:row>
      <xdr:rowOff>45720</xdr:rowOff>
    </xdr:from>
    <xdr:to>
      <xdr:col>3</xdr:col>
      <xdr:colOff>478461</xdr:colOff>
      <xdr:row>34</xdr:row>
      <xdr:rowOff>261720</xdr:rowOff>
    </xdr:to>
    <xdr:pic>
      <xdr:nvPicPr>
        <xdr:cNvPr id="20" name="Grafik 33" descr="China Flagge">
          <a:extLst>
            <a:ext uri="{FF2B5EF4-FFF2-40B4-BE49-F238E27FC236}">
              <a16:creationId xmlns:a16="http://schemas.microsoft.com/office/drawing/2014/main" id="{22E2C48F-F061-4DC2-8CF8-4A7E18787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323594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35</xdr:row>
      <xdr:rowOff>45720</xdr:rowOff>
    </xdr:from>
    <xdr:to>
      <xdr:col>3</xdr:col>
      <xdr:colOff>478461</xdr:colOff>
      <xdr:row>35</xdr:row>
      <xdr:rowOff>261720</xdr:rowOff>
    </xdr:to>
    <xdr:pic>
      <xdr:nvPicPr>
        <xdr:cNvPr id="21" name="Grafik 33" descr="China Flagge">
          <a:extLst>
            <a:ext uri="{FF2B5EF4-FFF2-40B4-BE49-F238E27FC236}">
              <a16:creationId xmlns:a16="http://schemas.microsoft.com/office/drawing/2014/main" id="{68D08C62-4071-4E8B-A18D-E0A6247ED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417320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36</xdr:row>
      <xdr:rowOff>45720</xdr:rowOff>
    </xdr:from>
    <xdr:to>
      <xdr:col>3</xdr:col>
      <xdr:colOff>478461</xdr:colOff>
      <xdr:row>36</xdr:row>
      <xdr:rowOff>261720</xdr:rowOff>
    </xdr:to>
    <xdr:pic>
      <xdr:nvPicPr>
        <xdr:cNvPr id="22" name="Grafik 33" descr="China Flagge">
          <a:extLst>
            <a:ext uri="{FF2B5EF4-FFF2-40B4-BE49-F238E27FC236}">
              <a16:creationId xmlns:a16="http://schemas.microsoft.com/office/drawing/2014/main" id="{1F869FD9-892E-40ED-8281-EE35E7D01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417320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38</xdr:row>
      <xdr:rowOff>45720</xdr:rowOff>
    </xdr:from>
    <xdr:to>
      <xdr:col>3</xdr:col>
      <xdr:colOff>478461</xdr:colOff>
      <xdr:row>38</xdr:row>
      <xdr:rowOff>261720</xdr:rowOff>
    </xdr:to>
    <xdr:pic>
      <xdr:nvPicPr>
        <xdr:cNvPr id="23" name="Grafik 33" descr="China Flagge">
          <a:extLst>
            <a:ext uri="{FF2B5EF4-FFF2-40B4-BE49-F238E27FC236}">
              <a16:creationId xmlns:a16="http://schemas.microsoft.com/office/drawing/2014/main" id="{37F02EA2-1694-441D-A6CC-5500AA323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417320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39</xdr:row>
      <xdr:rowOff>45720</xdr:rowOff>
    </xdr:from>
    <xdr:to>
      <xdr:col>3</xdr:col>
      <xdr:colOff>478461</xdr:colOff>
      <xdr:row>39</xdr:row>
      <xdr:rowOff>261720</xdr:rowOff>
    </xdr:to>
    <xdr:pic>
      <xdr:nvPicPr>
        <xdr:cNvPr id="24" name="Grafik 33" descr="China Flagge">
          <a:extLst>
            <a:ext uri="{FF2B5EF4-FFF2-40B4-BE49-F238E27FC236}">
              <a16:creationId xmlns:a16="http://schemas.microsoft.com/office/drawing/2014/main" id="{6EB3240F-6AAB-4417-9D4C-5F93D2C20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417320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40</xdr:row>
      <xdr:rowOff>45720</xdr:rowOff>
    </xdr:from>
    <xdr:to>
      <xdr:col>3</xdr:col>
      <xdr:colOff>478461</xdr:colOff>
      <xdr:row>40</xdr:row>
      <xdr:rowOff>261720</xdr:rowOff>
    </xdr:to>
    <xdr:pic>
      <xdr:nvPicPr>
        <xdr:cNvPr id="25" name="Grafik 33" descr="China Flagge">
          <a:extLst>
            <a:ext uri="{FF2B5EF4-FFF2-40B4-BE49-F238E27FC236}">
              <a16:creationId xmlns:a16="http://schemas.microsoft.com/office/drawing/2014/main" id="{37DEF590-2406-46AC-9764-67813521E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4173200"/>
          <a:ext cx="36416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1927860</xdr:colOff>
      <xdr:row>1</xdr:row>
      <xdr:rowOff>190500</xdr:rowOff>
    </xdr:from>
    <xdr:to>
      <xdr:col>1</xdr:col>
      <xdr:colOff>1925642</xdr:colOff>
      <xdr:row>1</xdr:row>
      <xdr:rowOff>3638119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A64A18E7-967E-4D81-A2F5-D9D41D2B9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27860" y="693420"/>
          <a:ext cx="2504762" cy="3447619"/>
        </a:xfrm>
        <a:prstGeom prst="rect">
          <a:avLst/>
        </a:prstGeom>
      </xdr:spPr>
    </xdr:pic>
    <xdr:clientData/>
  </xdr:twoCellAnchor>
  <xdr:twoCellAnchor>
    <xdr:from>
      <xdr:col>2</xdr:col>
      <xdr:colOff>129535</xdr:colOff>
      <xdr:row>4</xdr:row>
      <xdr:rowOff>213360</xdr:rowOff>
    </xdr:from>
    <xdr:to>
      <xdr:col>3</xdr:col>
      <xdr:colOff>458320</xdr:colOff>
      <xdr:row>6</xdr:row>
      <xdr:rowOff>164520</xdr:rowOff>
    </xdr:to>
    <xdr:pic>
      <xdr:nvPicPr>
        <xdr:cNvPr id="3" name="Grafik 137" descr="Katar Flagge">
          <a:extLst>
            <a:ext uri="{FF2B5EF4-FFF2-40B4-BE49-F238E27FC236}">
              <a16:creationId xmlns:a16="http://schemas.microsoft.com/office/drawing/2014/main" id="{0E8248EB-ABBD-4443-990F-D5224308C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4435" y="5151120"/>
          <a:ext cx="930765" cy="57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10</xdr:row>
      <xdr:rowOff>53340</xdr:rowOff>
    </xdr:from>
    <xdr:to>
      <xdr:col>3</xdr:col>
      <xdr:colOff>472281</xdr:colOff>
      <xdr:row>10</xdr:row>
      <xdr:rowOff>269340</xdr:rowOff>
    </xdr:to>
    <xdr:pic>
      <xdr:nvPicPr>
        <xdr:cNvPr id="4" name="Grafik 8" descr="Deutschland Flagge">
          <a:extLst>
            <a:ext uri="{FF2B5EF4-FFF2-40B4-BE49-F238E27FC236}">
              <a16:creationId xmlns:a16="http://schemas.microsoft.com/office/drawing/2014/main" id="{9A6D156D-A40A-4E12-9993-E718A6330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677418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11</xdr:row>
      <xdr:rowOff>60960</xdr:rowOff>
    </xdr:from>
    <xdr:to>
      <xdr:col>3</xdr:col>
      <xdr:colOff>473907</xdr:colOff>
      <xdr:row>11</xdr:row>
      <xdr:rowOff>276960</xdr:rowOff>
    </xdr:to>
    <xdr:pic>
      <xdr:nvPicPr>
        <xdr:cNvPr id="5" name="Grafik 109" descr="Russland Flagge">
          <a:extLst>
            <a:ext uri="{FF2B5EF4-FFF2-40B4-BE49-F238E27FC236}">
              <a16:creationId xmlns:a16="http://schemas.microsoft.com/office/drawing/2014/main" id="{E264524C-1CB2-4256-BA26-191DF7E3C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740664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121920</xdr:colOff>
      <xdr:row>12</xdr:row>
      <xdr:rowOff>45720</xdr:rowOff>
    </xdr:from>
    <xdr:to>
      <xdr:col>3</xdr:col>
      <xdr:colOff>470955</xdr:colOff>
      <xdr:row>12</xdr:row>
      <xdr:rowOff>261720</xdr:rowOff>
    </xdr:to>
    <xdr:pic>
      <xdr:nvPicPr>
        <xdr:cNvPr id="6" name="Grafik 125" descr="Tschechische Republik Flagge">
          <a:extLst>
            <a:ext uri="{FF2B5EF4-FFF2-40B4-BE49-F238E27FC236}">
              <a16:creationId xmlns:a16="http://schemas.microsoft.com/office/drawing/2014/main" id="{849A9650-2A5F-483E-B03C-536154441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707898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15</xdr:row>
      <xdr:rowOff>60960</xdr:rowOff>
    </xdr:from>
    <xdr:to>
      <xdr:col>3</xdr:col>
      <xdr:colOff>473907</xdr:colOff>
      <xdr:row>15</xdr:row>
      <xdr:rowOff>276960</xdr:rowOff>
    </xdr:to>
    <xdr:pic>
      <xdr:nvPicPr>
        <xdr:cNvPr id="7" name="Grafik 109" descr="Russland Flagge">
          <a:extLst>
            <a:ext uri="{FF2B5EF4-FFF2-40B4-BE49-F238E27FC236}">
              <a16:creationId xmlns:a16="http://schemas.microsoft.com/office/drawing/2014/main" id="{E08583A6-4C8A-4CCD-961F-604AC3EA8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825246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114299</xdr:colOff>
      <xdr:row>16</xdr:row>
      <xdr:rowOff>45720</xdr:rowOff>
    </xdr:from>
    <xdr:to>
      <xdr:col>3</xdr:col>
      <xdr:colOff>475609</xdr:colOff>
      <xdr:row>16</xdr:row>
      <xdr:rowOff>261720</xdr:rowOff>
    </xdr:to>
    <xdr:pic>
      <xdr:nvPicPr>
        <xdr:cNvPr id="8" name="Grafik 31" descr="Weißrussland Flagge">
          <a:extLst>
            <a:ext uri="{FF2B5EF4-FFF2-40B4-BE49-F238E27FC236}">
              <a16:creationId xmlns:a16="http://schemas.microsoft.com/office/drawing/2014/main" id="{C34D3A10-7BB2-4437-A0CF-AED0EFAB5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79" y="8862060"/>
          <a:ext cx="36131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17</xdr:row>
      <xdr:rowOff>53340</xdr:rowOff>
    </xdr:from>
    <xdr:to>
      <xdr:col>3</xdr:col>
      <xdr:colOff>465300</xdr:colOff>
      <xdr:row>17</xdr:row>
      <xdr:rowOff>269340</xdr:rowOff>
    </xdr:to>
    <xdr:pic>
      <xdr:nvPicPr>
        <xdr:cNvPr id="9" name="Grafik 85" descr="Marokko Flagge">
          <a:extLst>
            <a:ext uri="{FF2B5EF4-FFF2-40B4-BE49-F238E27FC236}">
              <a16:creationId xmlns:a16="http://schemas.microsoft.com/office/drawing/2014/main" id="{CB2E0337-4685-4C52-B1A0-27DBA9813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3555980"/>
          <a:ext cx="35100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129540</xdr:colOff>
      <xdr:row>21</xdr:row>
      <xdr:rowOff>53340</xdr:rowOff>
    </xdr:from>
    <xdr:to>
      <xdr:col>3</xdr:col>
      <xdr:colOff>478575</xdr:colOff>
      <xdr:row>21</xdr:row>
      <xdr:rowOff>269340</xdr:rowOff>
    </xdr:to>
    <xdr:pic>
      <xdr:nvPicPr>
        <xdr:cNvPr id="10" name="Grafik 20" descr="Belgien Flagge">
          <a:extLst>
            <a:ext uri="{FF2B5EF4-FFF2-40B4-BE49-F238E27FC236}">
              <a16:creationId xmlns:a16="http://schemas.microsoft.com/office/drawing/2014/main" id="{FC615B2F-E0D1-47FA-8302-7160223DEA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6420" y="1011936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20</xdr:row>
      <xdr:rowOff>53340</xdr:rowOff>
    </xdr:from>
    <xdr:to>
      <xdr:col>3</xdr:col>
      <xdr:colOff>472281</xdr:colOff>
      <xdr:row>20</xdr:row>
      <xdr:rowOff>269340</xdr:rowOff>
    </xdr:to>
    <xdr:pic>
      <xdr:nvPicPr>
        <xdr:cNvPr id="11" name="Grafik 8" descr="Deutschland Flagge">
          <a:extLst>
            <a:ext uri="{FF2B5EF4-FFF2-40B4-BE49-F238E27FC236}">
              <a16:creationId xmlns:a16="http://schemas.microsoft.com/office/drawing/2014/main" id="{E1A03CE4-4171-4BC8-8357-407E5EC5B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074420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23</xdr:row>
      <xdr:rowOff>53340</xdr:rowOff>
    </xdr:from>
    <xdr:to>
      <xdr:col>3</xdr:col>
      <xdr:colOff>472281</xdr:colOff>
      <xdr:row>23</xdr:row>
      <xdr:rowOff>269340</xdr:rowOff>
    </xdr:to>
    <xdr:pic>
      <xdr:nvPicPr>
        <xdr:cNvPr id="12" name="Grafik 8" descr="Deutschland Flagge">
          <a:extLst>
            <a:ext uri="{FF2B5EF4-FFF2-40B4-BE49-F238E27FC236}">
              <a16:creationId xmlns:a16="http://schemas.microsoft.com/office/drawing/2014/main" id="{B61D55E9-B631-48E9-B8F4-81F578932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074420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25</xdr:row>
      <xdr:rowOff>53340</xdr:rowOff>
    </xdr:from>
    <xdr:to>
      <xdr:col>3</xdr:col>
      <xdr:colOff>472281</xdr:colOff>
      <xdr:row>25</xdr:row>
      <xdr:rowOff>269340</xdr:rowOff>
    </xdr:to>
    <xdr:pic>
      <xdr:nvPicPr>
        <xdr:cNvPr id="13" name="Grafik 8" descr="Deutschland Flagge">
          <a:extLst>
            <a:ext uri="{FF2B5EF4-FFF2-40B4-BE49-F238E27FC236}">
              <a16:creationId xmlns:a16="http://schemas.microsoft.com/office/drawing/2014/main" id="{F2F18336-303E-41BB-AC5C-46885D8FC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074420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27</xdr:row>
      <xdr:rowOff>53340</xdr:rowOff>
    </xdr:from>
    <xdr:to>
      <xdr:col>3</xdr:col>
      <xdr:colOff>472281</xdr:colOff>
      <xdr:row>27</xdr:row>
      <xdr:rowOff>269340</xdr:rowOff>
    </xdr:to>
    <xdr:pic>
      <xdr:nvPicPr>
        <xdr:cNvPr id="14" name="Grafik 8" descr="Deutschland Flagge">
          <a:extLst>
            <a:ext uri="{FF2B5EF4-FFF2-40B4-BE49-F238E27FC236}">
              <a16:creationId xmlns:a16="http://schemas.microsoft.com/office/drawing/2014/main" id="{F6AE0874-5068-48A2-B7FD-5251EA830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074420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28</xdr:row>
      <xdr:rowOff>53340</xdr:rowOff>
    </xdr:from>
    <xdr:to>
      <xdr:col>3</xdr:col>
      <xdr:colOff>472281</xdr:colOff>
      <xdr:row>28</xdr:row>
      <xdr:rowOff>269340</xdr:rowOff>
    </xdr:to>
    <xdr:pic>
      <xdr:nvPicPr>
        <xdr:cNvPr id="15" name="Grafik 8" descr="Deutschland Flagge">
          <a:extLst>
            <a:ext uri="{FF2B5EF4-FFF2-40B4-BE49-F238E27FC236}">
              <a16:creationId xmlns:a16="http://schemas.microsoft.com/office/drawing/2014/main" id="{D29F0D6A-AA37-4BD5-8B70-60E057D19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074420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29</xdr:row>
      <xdr:rowOff>53340</xdr:rowOff>
    </xdr:from>
    <xdr:to>
      <xdr:col>3</xdr:col>
      <xdr:colOff>472281</xdr:colOff>
      <xdr:row>29</xdr:row>
      <xdr:rowOff>269340</xdr:rowOff>
    </xdr:to>
    <xdr:pic>
      <xdr:nvPicPr>
        <xdr:cNvPr id="16" name="Grafik 8" descr="Deutschland Flagge">
          <a:extLst>
            <a:ext uri="{FF2B5EF4-FFF2-40B4-BE49-F238E27FC236}">
              <a16:creationId xmlns:a16="http://schemas.microsoft.com/office/drawing/2014/main" id="{25602800-190D-4153-B70C-71DF18550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074420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24</xdr:row>
      <xdr:rowOff>60960</xdr:rowOff>
    </xdr:from>
    <xdr:to>
      <xdr:col>3</xdr:col>
      <xdr:colOff>473907</xdr:colOff>
      <xdr:row>24</xdr:row>
      <xdr:rowOff>276960</xdr:rowOff>
    </xdr:to>
    <xdr:pic>
      <xdr:nvPicPr>
        <xdr:cNvPr id="17" name="Grafik 109" descr="Russland Flagge">
          <a:extLst>
            <a:ext uri="{FF2B5EF4-FFF2-40B4-BE49-F238E27FC236}">
              <a16:creationId xmlns:a16="http://schemas.microsoft.com/office/drawing/2014/main" id="{92BCDF00-2CF9-4DC7-A3A0-B05511C35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356360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114299</xdr:colOff>
      <xdr:row>31</xdr:row>
      <xdr:rowOff>45720</xdr:rowOff>
    </xdr:from>
    <xdr:to>
      <xdr:col>3</xdr:col>
      <xdr:colOff>475609</xdr:colOff>
      <xdr:row>31</xdr:row>
      <xdr:rowOff>261720</xdr:rowOff>
    </xdr:to>
    <xdr:pic>
      <xdr:nvPicPr>
        <xdr:cNvPr id="18" name="Grafik 31" descr="Weißrussland Flagge">
          <a:extLst>
            <a:ext uri="{FF2B5EF4-FFF2-40B4-BE49-F238E27FC236}">
              <a16:creationId xmlns:a16="http://schemas.microsoft.com/office/drawing/2014/main" id="{4A83FF1B-D9CC-4F01-B42E-E058F08C99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79" y="9799320"/>
          <a:ext cx="36131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32</xdr:row>
      <xdr:rowOff>60960</xdr:rowOff>
    </xdr:from>
    <xdr:to>
      <xdr:col>3</xdr:col>
      <xdr:colOff>473907</xdr:colOff>
      <xdr:row>32</xdr:row>
      <xdr:rowOff>276960</xdr:rowOff>
    </xdr:to>
    <xdr:pic>
      <xdr:nvPicPr>
        <xdr:cNvPr id="19" name="Grafik 109" descr="Russland Flagge">
          <a:extLst>
            <a:ext uri="{FF2B5EF4-FFF2-40B4-BE49-F238E27FC236}">
              <a16:creationId xmlns:a16="http://schemas.microsoft.com/office/drawing/2014/main" id="{DCA4528A-218E-4604-BE9A-E351985D0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356360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34</xdr:row>
      <xdr:rowOff>60960</xdr:rowOff>
    </xdr:from>
    <xdr:to>
      <xdr:col>3</xdr:col>
      <xdr:colOff>473907</xdr:colOff>
      <xdr:row>34</xdr:row>
      <xdr:rowOff>276960</xdr:rowOff>
    </xdr:to>
    <xdr:pic>
      <xdr:nvPicPr>
        <xdr:cNvPr id="20" name="Grafik 109" descr="Russland Flagge">
          <a:extLst>
            <a:ext uri="{FF2B5EF4-FFF2-40B4-BE49-F238E27FC236}">
              <a16:creationId xmlns:a16="http://schemas.microsoft.com/office/drawing/2014/main" id="{FF9B5F62-0025-4D21-9A13-25152EC31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356360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35</xdr:row>
      <xdr:rowOff>60960</xdr:rowOff>
    </xdr:from>
    <xdr:to>
      <xdr:col>3</xdr:col>
      <xdr:colOff>473907</xdr:colOff>
      <xdr:row>35</xdr:row>
      <xdr:rowOff>276960</xdr:rowOff>
    </xdr:to>
    <xdr:pic>
      <xdr:nvPicPr>
        <xdr:cNvPr id="21" name="Grafik 109" descr="Russland Flagge">
          <a:extLst>
            <a:ext uri="{FF2B5EF4-FFF2-40B4-BE49-F238E27FC236}">
              <a16:creationId xmlns:a16="http://schemas.microsoft.com/office/drawing/2014/main" id="{8B75312C-9BC4-48B6-981D-2D8E0E05D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356360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36</xdr:row>
      <xdr:rowOff>60960</xdr:rowOff>
    </xdr:from>
    <xdr:to>
      <xdr:col>3</xdr:col>
      <xdr:colOff>473907</xdr:colOff>
      <xdr:row>36</xdr:row>
      <xdr:rowOff>276960</xdr:rowOff>
    </xdr:to>
    <xdr:pic>
      <xdr:nvPicPr>
        <xdr:cNvPr id="22" name="Grafik 109" descr="Russland Flagge">
          <a:extLst>
            <a:ext uri="{FF2B5EF4-FFF2-40B4-BE49-F238E27FC236}">
              <a16:creationId xmlns:a16="http://schemas.microsoft.com/office/drawing/2014/main" id="{FA36EA83-27E2-43EF-B9CA-D1008EBC9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418844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38</xdr:row>
      <xdr:rowOff>60960</xdr:rowOff>
    </xdr:from>
    <xdr:to>
      <xdr:col>3</xdr:col>
      <xdr:colOff>473907</xdr:colOff>
      <xdr:row>38</xdr:row>
      <xdr:rowOff>276960</xdr:rowOff>
    </xdr:to>
    <xdr:pic>
      <xdr:nvPicPr>
        <xdr:cNvPr id="23" name="Grafik 109" descr="Russland Flagge">
          <a:extLst>
            <a:ext uri="{FF2B5EF4-FFF2-40B4-BE49-F238E27FC236}">
              <a16:creationId xmlns:a16="http://schemas.microsoft.com/office/drawing/2014/main" id="{2E7AE3AD-B906-4322-8D4D-7F94A79AC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418844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39</xdr:row>
      <xdr:rowOff>60960</xdr:rowOff>
    </xdr:from>
    <xdr:to>
      <xdr:col>3</xdr:col>
      <xdr:colOff>473907</xdr:colOff>
      <xdr:row>39</xdr:row>
      <xdr:rowOff>276960</xdr:rowOff>
    </xdr:to>
    <xdr:pic>
      <xdr:nvPicPr>
        <xdr:cNvPr id="24" name="Grafik 109" descr="Russland Flagge">
          <a:extLst>
            <a:ext uri="{FF2B5EF4-FFF2-40B4-BE49-F238E27FC236}">
              <a16:creationId xmlns:a16="http://schemas.microsoft.com/office/drawing/2014/main" id="{39C2A538-61DB-47C4-95DF-489A829FD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450086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40</xdr:row>
      <xdr:rowOff>60960</xdr:rowOff>
    </xdr:from>
    <xdr:to>
      <xdr:col>3</xdr:col>
      <xdr:colOff>473907</xdr:colOff>
      <xdr:row>40</xdr:row>
      <xdr:rowOff>276960</xdr:rowOff>
    </xdr:to>
    <xdr:pic>
      <xdr:nvPicPr>
        <xdr:cNvPr id="25" name="Grafik 109" descr="Russland Flagge">
          <a:extLst>
            <a:ext uri="{FF2B5EF4-FFF2-40B4-BE49-F238E27FC236}">
              <a16:creationId xmlns:a16="http://schemas.microsoft.com/office/drawing/2014/main" id="{535ACB3A-171E-45E5-9FD2-84A86D10A0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180" y="1450086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586740</xdr:colOff>
      <xdr:row>1</xdr:row>
      <xdr:rowOff>464820</xdr:rowOff>
    </xdr:from>
    <xdr:to>
      <xdr:col>2</xdr:col>
      <xdr:colOff>530937</xdr:colOff>
      <xdr:row>1</xdr:row>
      <xdr:rowOff>3337560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1DD69BEC-0949-4CB4-87A3-C4B1EB0C0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6740" y="967740"/>
          <a:ext cx="4994352" cy="2872740"/>
        </a:xfrm>
        <a:prstGeom prst="rect">
          <a:avLst/>
        </a:prstGeom>
      </xdr:spPr>
    </xdr:pic>
    <xdr:clientData/>
  </xdr:twoCellAnchor>
  <xdr:twoCellAnchor>
    <xdr:from>
      <xdr:col>2</xdr:col>
      <xdr:colOff>114299</xdr:colOff>
      <xdr:row>4</xdr:row>
      <xdr:rowOff>205739</xdr:rowOff>
    </xdr:from>
    <xdr:to>
      <xdr:col>3</xdr:col>
      <xdr:colOff>476349</xdr:colOff>
      <xdr:row>6</xdr:row>
      <xdr:rowOff>156899</xdr:rowOff>
    </xdr:to>
    <xdr:pic>
      <xdr:nvPicPr>
        <xdr:cNvPr id="27" name="Grafik 14" descr="Österreich Flagge">
          <a:extLst>
            <a:ext uri="{FF2B5EF4-FFF2-40B4-BE49-F238E27FC236}">
              <a16:creationId xmlns:a16="http://schemas.microsoft.com/office/drawing/2014/main" id="{245367F7-071F-4190-83C3-C3B777425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199" y="5143499"/>
          <a:ext cx="964030" cy="57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20</xdr:row>
      <xdr:rowOff>53340</xdr:rowOff>
    </xdr:from>
    <xdr:to>
      <xdr:col>3</xdr:col>
      <xdr:colOff>472281</xdr:colOff>
      <xdr:row>20</xdr:row>
      <xdr:rowOff>269340</xdr:rowOff>
    </xdr:to>
    <xdr:pic>
      <xdr:nvPicPr>
        <xdr:cNvPr id="4" name="Grafik 8" descr="Deutschland Flagge">
          <a:extLst>
            <a:ext uri="{FF2B5EF4-FFF2-40B4-BE49-F238E27FC236}">
              <a16:creationId xmlns:a16="http://schemas.microsoft.com/office/drawing/2014/main" id="{A5B13853-62AA-4E4C-8664-70F8809D0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9854565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27</xdr:row>
      <xdr:rowOff>53340</xdr:rowOff>
    </xdr:from>
    <xdr:to>
      <xdr:col>3</xdr:col>
      <xdr:colOff>472281</xdr:colOff>
      <xdr:row>27</xdr:row>
      <xdr:rowOff>269340</xdr:rowOff>
    </xdr:to>
    <xdr:pic>
      <xdr:nvPicPr>
        <xdr:cNvPr id="5" name="Grafik 8" descr="Deutschland Flagge">
          <a:extLst>
            <a:ext uri="{FF2B5EF4-FFF2-40B4-BE49-F238E27FC236}">
              <a16:creationId xmlns:a16="http://schemas.microsoft.com/office/drawing/2014/main" id="{1966BB9F-9BB9-4A03-89A2-1EA23F9FD2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9854565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28</xdr:row>
      <xdr:rowOff>53340</xdr:rowOff>
    </xdr:from>
    <xdr:to>
      <xdr:col>3</xdr:col>
      <xdr:colOff>472281</xdr:colOff>
      <xdr:row>28</xdr:row>
      <xdr:rowOff>269340</xdr:rowOff>
    </xdr:to>
    <xdr:pic>
      <xdr:nvPicPr>
        <xdr:cNvPr id="6" name="Grafik 8" descr="Deutschland Flagge">
          <a:extLst>
            <a:ext uri="{FF2B5EF4-FFF2-40B4-BE49-F238E27FC236}">
              <a16:creationId xmlns:a16="http://schemas.microsoft.com/office/drawing/2014/main" id="{DD15B482-17DC-4825-837E-0F33B63BF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1205484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29</xdr:row>
      <xdr:rowOff>53340</xdr:rowOff>
    </xdr:from>
    <xdr:to>
      <xdr:col>3</xdr:col>
      <xdr:colOff>472281</xdr:colOff>
      <xdr:row>29</xdr:row>
      <xdr:rowOff>269340</xdr:rowOff>
    </xdr:to>
    <xdr:pic>
      <xdr:nvPicPr>
        <xdr:cNvPr id="7" name="Grafik 8" descr="Deutschland Flagge">
          <a:extLst>
            <a:ext uri="{FF2B5EF4-FFF2-40B4-BE49-F238E27FC236}">
              <a16:creationId xmlns:a16="http://schemas.microsoft.com/office/drawing/2014/main" id="{C238C463-1EEF-4647-AB11-32D126DE1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1205484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25</xdr:row>
      <xdr:rowOff>53340</xdr:rowOff>
    </xdr:from>
    <xdr:to>
      <xdr:col>3</xdr:col>
      <xdr:colOff>472281</xdr:colOff>
      <xdr:row>25</xdr:row>
      <xdr:rowOff>269340</xdr:rowOff>
    </xdr:to>
    <xdr:pic>
      <xdr:nvPicPr>
        <xdr:cNvPr id="8" name="Grafik 8" descr="Deutschland Flagge">
          <a:extLst>
            <a:ext uri="{FF2B5EF4-FFF2-40B4-BE49-F238E27FC236}">
              <a16:creationId xmlns:a16="http://schemas.microsoft.com/office/drawing/2014/main" id="{18FA7CF2-EEA3-49C0-B3D4-346C3A124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1142619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133350</xdr:colOff>
      <xdr:row>23</xdr:row>
      <xdr:rowOff>57150</xdr:rowOff>
    </xdr:from>
    <xdr:to>
      <xdr:col>3</xdr:col>
      <xdr:colOff>485798</xdr:colOff>
      <xdr:row>23</xdr:row>
      <xdr:rowOff>273150</xdr:rowOff>
    </xdr:to>
    <xdr:pic>
      <xdr:nvPicPr>
        <xdr:cNvPr id="9" name="Grafik 8" descr="Österreich Flagge">
          <a:extLst>
            <a:ext uri="{FF2B5EF4-FFF2-40B4-BE49-F238E27FC236}">
              <a16:creationId xmlns:a16="http://schemas.microsoft.com/office/drawing/2014/main" id="{B7AE8FBC-550E-4AA0-BFC2-D2C3C1558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0801350"/>
          <a:ext cx="352448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133350</xdr:colOff>
      <xdr:row>24</xdr:row>
      <xdr:rowOff>47625</xdr:rowOff>
    </xdr:from>
    <xdr:to>
      <xdr:col>3</xdr:col>
      <xdr:colOff>482385</xdr:colOff>
      <xdr:row>24</xdr:row>
      <xdr:rowOff>263625</xdr:rowOff>
    </xdr:to>
    <xdr:pic>
      <xdr:nvPicPr>
        <xdr:cNvPr id="10" name="Grafik 49" descr="Frankreich Flagge">
          <a:extLst>
            <a:ext uri="{FF2B5EF4-FFF2-40B4-BE49-F238E27FC236}">
              <a16:creationId xmlns:a16="http://schemas.microsoft.com/office/drawing/2014/main" id="{FFEC0B40-E622-46CB-AD91-86D1E563E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110615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135255</xdr:colOff>
      <xdr:row>34</xdr:row>
      <xdr:rowOff>62865</xdr:rowOff>
    </xdr:from>
    <xdr:to>
      <xdr:col>3</xdr:col>
      <xdr:colOff>455715</xdr:colOff>
      <xdr:row>34</xdr:row>
      <xdr:rowOff>278865</xdr:rowOff>
    </xdr:to>
    <xdr:pic>
      <xdr:nvPicPr>
        <xdr:cNvPr id="11" name="Grafik 49" descr="Frankreich Flagge">
          <a:extLst>
            <a:ext uri="{FF2B5EF4-FFF2-40B4-BE49-F238E27FC236}">
              <a16:creationId xmlns:a16="http://schemas.microsoft.com/office/drawing/2014/main" id="{D593D432-CBAF-430A-A8D5-25AEDB4711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7830" y="14264640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95250</xdr:colOff>
      <xdr:row>38</xdr:row>
      <xdr:rowOff>57150</xdr:rowOff>
    </xdr:from>
    <xdr:to>
      <xdr:col>3</xdr:col>
      <xdr:colOff>447698</xdr:colOff>
      <xdr:row>38</xdr:row>
      <xdr:rowOff>273150</xdr:rowOff>
    </xdr:to>
    <xdr:pic>
      <xdr:nvPicPr>
        <xdr:cNvPr id="12" name="Grafik 11" descr="Österreich Flagge">
          <a:extLst>
            <a:ext uri="{FF2B5EF4-FFF2-40B4-BE49-F238E27FC236}">
              <a16:creationId xmlns:a16="http://schemas.microsoft.com/office/drawing/2014/main" id="{2255DE43-2158-47E7-88C8-FFC5E0914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15516225"/>
          <a:ext cx="352448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135255</xdr:colOff>
      <xdr:row>35</xdr:row>
      <xdr:rowOff>62865</xdr:rowOff>
    </xdr:from>
    <xdr:to>
      <xdr:col>3</xdr:col>
      <xdr:colOff>455715</xdr:colOff>
      <xdr:row>35</xdr:row>
      <xdr:rowOff>278865</xdr:rowOff>
    </xdr:to>
    <xdr:pic>
      <xdr:nvPicPr>
        <xdr:cNvPr id="13" name="Grafik 49" descr="Frankreich Flagge">
          <a:extLst>
            <a:ext uri="{FF2B5EF4-FFF2-40B4-BE49-F238E27FC236}">
              <a16:creationId xmlns:a16="http://schemas.microsoft.com/office/drawing/2014/main" id="{424C63EB-0BA0-40FF-9B83-0ED4109B1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7830" y="1457896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95250</xdr:colOff>
      <xdr:row>39</xdr:row>
      <xdr:rowOff>57150</xdr:rowOff>
    </xdr:from>
    <xdr:to>
      <xdr:col>3</xdr:col>
      <xdr:colOff>447698</xdr:colOff>
      <xdr:row>39</xdr:row>
      <xdr:rowOff>273150</xdr:rowOff>
    </xdr:to>
    <xdr:pic>
      <xdr:nvPicPr>
        <xdr:cNvPr id="14" name="Grafik 13" descr="Österreich Flagge">
          <a:extLst>
            <a:ext uri="{FF2B5EF4-FFF2-40B4-BE49-F238E27FC236}">
              <a16:creationId xmlns:a16="http://schemas.microsoft.com/office/drawing/2014/main" id="{B39FF575-601E-4852-9B18-862479985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15516225"/>
          <a:ext cx="352448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95250</xdr:colOff>
      <xdr:row>40</xdr:row>
      <xdr:rowOff>57150</xdr:rowOff>
    </xdr:from>
    <xdr:to>
      <xdr:col>3</xdr:col>
      <xdr:colOff>447698</xdr:colOff>
      <xdr:row>40</xdr:row>
      <xdr:rowOff>273150</xdr:rowOff>
    </xdr:to>
    <xdr:pic>
      <xdr:nvPicPr>
        <xdr:cNvPr id="15" name="Grafik 14" descr="Österreich Flagge">
          <a:extLst>
            <a:ext uri="{FF2B5EF4-FFF2-40B4-BE49-F238E27FC236}">
              <a16:creationId xmlns:a16="http://schemas.microsoft.com/office/drawing/2014/main" id="{188E0014-1A18-4D0F-A0B0-1964A2ED3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15516225"/>
          <a:ext cx="352448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135255</xdr:colOff>
      <xdr:row>36</xdr:row>
      <xdr:rowOff>62865</xdr:rowOff>
    </xdr:from>
    <xdr:to>
      <xdr:col>3</xdr:col>
      <xdr:colOff>455715</xdr:colOff>
      <xdr:row>36</xdr:row>
      <xdr:rowOff>278865</xdr:rowOff>
    </xdr:to>
    <xdr:pic>
      <xdr:nvPicPr>
        <xdr:cNvPr id="16" name="Grafik 49" descr="Frankreich Flagge">
          <a:extLst>
            <a:ext uri="{FF2B5EF4-FFF2-40B4-BE49-F238E27FC236}">
              <a16:creationId xmlns:a16="http://schemas.microsoft.com/office/drawing/2014/main" id="{D0C0FFB2-9862-4644-A6E8-35B9E77E3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7830" y="14264640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135255</xdr:colOff>
      <xdr:row>31</xdr:row>
      <xdr:rowOff>62865</xdr:rowOff>
    </xdr:from>
    <xdr:to>
      <xdr:col>3</xdr:col>
      <xdr:colOff>455715</xdr:colOff>
      <xdr:row>31</xdr:row>
      <xdr:rowOff>278865</xdr:rowOff>
    </xdr:to>
    <xdr:pic>
      <xdr:nvPicPr>
        <xdr:cNvPr id="17" name="Grafik 49" descr="Frankreich Flagge">
          <a:extLst>
            <a:ext uri="{FF2B5EF4-FFF2-40B4-BE49-F238E27FC236}">
              <a16:creationId xmlns:a16="http://schemas.microsoft.com/office/drawing/2014/main" id="{BC8EF4FD-B172-4D38-A0CF-66CA5AB4E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7830" y="13635990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10</xdr:row>
      <xdr:rowOff>53340</xdr:rowOff>
    </xdr:from>
    <xdr:to>
      <xdr:col>3</xdr:col>
      <xdr:colOff>472281</xdr:colOff>
      <xdr:row>10</xdr:row>
      <xdr:rowOff>269340</xdr:rowOff>
    </xdr:to>
    <xdr:pic>
      <xdr:nvPicPr>
        <xdr:cNvPr id="18" name="Grafik 8" descr="Deutschland Flagge">
          <a:extLst>
            <a:ext uri="{FF2B5EF4-FFF2-40B4-BE49-F238E27FC236}">
              <a16:creationId xmlns:a16="http://schemas.microsoft.com/office/drawing/2014/main" id="{C58C6302-FF61-4FA3-9262-FB0D796DA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797040"/>
          <a:ext cx="357981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121920</xdr:colOff>
      <xdr:row>11</xdr:row>
      <xdr:rowOff>45720</xdr:rowOff>
    </xdr:from>
    <xdr:to>
      <xdr:col>3</xdr:col>
      <xdr:colOff>470955</xdr:colOff>
      <xdr:row>11</xdr:row>
      <xdr:rowOff>261720</xdr:rowOff>
    </xdr:to>
    <xdr:pic>
      <xdr:nvPicPr>
        <xdr:cNvPr id="19" name="Grafik 125" descr="Tschechische Republik Flagge">
          <a:extLst>
            <a:ext uri="{FF2B5EF4-FFF2-40B4-BE49-F238E27FC236}">
              <a16:creationId xmlns:a16="http://schemas.microsoft.com/office/drawing/2014/main" id="{4D0F7EBE-3FF5-4B0A-9C0D-B50219CC8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4495" y="7103745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129540</xdr:colOff>
      <xdr:row>21</xdr:row>
      <xdr:rowOff>53340</xdr:rowOff>
    </xdr:from>
    <xdr:to>
      <xdr:col>3</xdr:col>
      <xdr:colOff>478575</xdr:colOff>
      <xdr:row>21</xdr:row>
      <xdr:rowOff>269340</xdr:rowOff>
    </xdr:to>
    <xdr:pic>
      <xdr:nvPicPr>
        <xdr:cNvPr id="21" name="Grafik 20" descr="Belgien Flagge">
          <a:extLst>
            <a:ext uri="{FF2B5EF4-FFF2-40B4-BE49-F238E27FC236}">
              <a16:creationId xmlns:a16="http://schemas.microsoft.com/office/drawing/2014/main" id="{EA852EEF-EE97-4C9C-8E47-0F8418B4E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2115" y="1016889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133350</xdr:colOff>
      <xdr:row>12</xdr:row>
      <xdr:rowOff>57150</xdr:rowOff>
    </xdr:from>
    <xdr:to>
      <xdr:col>3</xdr:col>
      <xdr:colOff>486805</xdr:colOff>
      <xdr:row>12</xdr:row>
      <xdr:rowOff>273150</xdr:rowOff>
    </xdr:to>
    <xdr:pic>
      <xdr:nvPicPr>
        <xdr:cNvPr id="22" name="Grafik 25" descr="Brasilien Flagge">
          <a:extLst>
            <a:ext uri="{FF2B5EF4-FFF2-40B4-BE49-F238E27FC236}">
              <a16:creationId xmlns:a16="http://schemas.microsoft.com/office/drawing/2014/main" id="{BF35BED1-7469-4035-BD6C-31666BC11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7429500"/>
          <a:ext cx="35345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15</xdr:row>
      <xdr:rowOff>55245</xdr:rowOff>
    </xdr:from>
    <xdr:to>
      <xdr:col>3</xdr:col>
      <xdr:colOff>448095</xdr:colOff>
      <xdr:row>15</xdr:row>
      <xdr:rowOff>271245</xdr:rowOff>
    </xdr:to>
    <xdr:pic>
      <xdr:nvPicPr>
        <xdr:cNvPr id="23" name="Grafik 49" descr="Frankreich Flagge">
          <a:extLst>
            <a:ext uri="{FF2B5EF4-FFF2-40B4-BE49-F238E27FC236}">
              <a16:creationId xmlns:a16="http://schemas.microsoft.com/office/drawing/2014/main" id="{CDDC7704-5B4A-4E28-AA31-92BDBBC6BA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0210" y="891349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104775</xdr:colOff>
      <xdr:row>16</xdr:row>
      <xdr:rowOff>47625</xdr:rowOff>
    </xdr:from>
    <xdr:to>
      <xdr:col>3</xdr:col>
      <xdr:colOff>464382</xdr:colOff>
      <xdr:row>16</xdr:row>
      <xdr:rowOff>263625</xdr:rowOff>
    </xdr:to>
    <xdr:pic>
      <xdr:nvPicPr>
        <xdr:cNvPr id="24" name="Grafik 133" descr="Südkorea Flagge">
          <a:extLst>
            <a:ext uri="{FF2B5EF4-FFF2-40B4-BE49-F238E27FC236}">
              <a16:creationId xmlns:a16="http://schemas.microsoft.com/office/drawing/2014/main" id="{284ADE7B-BA3F-4240-AD5C-8A218EA3F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859155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17</xdr:row>
      <xdr:rowOff>53340</xdr:rowOff>
    </xdr:from>
    <xdr:to>
      <xdr:col>3</xdr:col>
      <xdr:colOff>465300</xdr:colOff>
      <xdr:row>17</xdr:row>
      <xdr:rowOff>269340</xdr:rowOff>
    </xdr:to>
    <xdr:pic>
      <xdr:nvPicPr>
        <xdr:cNvPr id="25" name="Grafik 85" descr="Marokko Flagge">
          <a:extLst>
            <a:ext uri="{FF2B5EF4-FFF2-40B4-BE49-F238E27FC236}">
              <a16:creationId xmlns:a16="http://schemas.microsoft.com/office/drawing/2014/main" id="{1A7A2DCA-8171-4E74-BF29-A930E8F58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8911590"/>
          <a:ext cx="35100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123825</xdr:colOff>
      <xdr:row>32</xdr:row>
      <xdr:rowOff>47625</xdr:rowOff>
    </xdr:from>
    <xdr:to>
      <xdr:col>3</xdr:col>
      <xdr:colOff>483432</xdr:colOff>
      <xdr:row>32</xdr:row>
      <xdr:rowOff>263625</xdr:rowOff>
    </xdr:to>
    <xdr:pic>
      <xdr:nvPicPr>
        <xdr:cNvPr id="28" name="Grafik 133" descr="Südkorea Flagge">
          <a:extLst>
            <a:ext uri="{FF2B5EF4-FFF2-40B4-BE49-F238E27FC236}">
              <a16:creationId xmlns:a16="http://schemas.microsoft.com/office/drawing/2014/main" id="{CA0A73AF-7A2E-46FB-BA8E-4BEBC06EF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13620750"/>
          <a:ext cx="359607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200872</xdr:colOff>
      <xdr:row>4</xdr:row>
      <xdr:rowOff>160655</xdr:rowOff>
    </xdr:from>
    <xdr:to>
      <xdr:col>3</xdr:col>
      <xdr:colOff>443121</xdr:colOff>
      <xdr:row>6</xdr:row>
      <xdr:rowOff>183815</xdr:rowOff>
    </xdr:to>
    <xdr:pic>
      <xdr:nvPicPr>
        <xdr:cNvPr id="2" name="Grafik 49" descr="Frankreich Flagge">
          <a:extLst>
            <a:ext uri="{FF2B5EF4-FFF2-40B4-BE49-F238E27FC236}">
              <a16:creationId xmlns:a16="http://schemas.microsoft.com/office/drawing/2014/main" id="{52DF31F4-11B1-4230-BC72-7A076C143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5772" y="4267835"/>
          <a:ext cx="844229" cy="648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104775</xdr:colOff>
      <xdr:row>10</xdr:row>
      <xdr:rowOff>57150</xdr:rowOff>
    </xdr:from>
    <xdr:to>
      <xdr:col>3</xdr:col>
      <xdr:colOff>425235</xdr:colOff>
      <xdr:row>10</xdr:row>
      <xdr:rowOff>273150</xdr:rowOff>
    </xdr:to>
    <xdr:pic>
      <xdr:nvPicPr>
        <xdr:cNvPr id="4" name="Grafik 49" descr="Frankreich Flagge">
          <a:extLst>
            <a:ext uri="{FF2B5EF4-FFF2-40B4-BE49-F238E27FC236}">
              <a16:creationId xmlns:a16="http://schemas.microsoft.com/office/drawing/2014/main" id="{FC6EF047-54FD-4874-8EB2-C8FDC430B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3524250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95250</xdr:colOff>
      <xdr:row>11</xdr:row>
      <xdr:rowOff>47625</xdr:rowOff>
    </xdr:from>
    <xdr:to>
      <xdr:col>3</xdr:col>
      <xdr:colOff>444285</xdr:colOff>
      <xdr:row>11</xdr:row>
      <xdr:rowOff>263625</xdr:rowOff>
    </xdr:to>
    <xdr:pic>
      <xdr:nvPicPr>
        <xdr:cNvPr id="5" name="Grafik 47" descr="Vereinigte Staaten von Amerika (USA) Flagge">
          <a:extLst>
            <a:ext uri="{FF2B5EF4-FFF2-40B4-BE49-F238E27FC236}">
              <a16:creationId xmlns:a16="http://schemas.microsoft.com/office/drawing/2014/main" id="{800143E6-E1AA-4353-96DF-78D331D40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0" y="382905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85725</xdr:colOff>
      <xdr:row>12</xdr:row>
      <xdr:rowOff>47625</xdr:rowOff>
    </xdr:from>
    <xdr:to>
      <xdr:col>3</xdr:col>
      <xdr:colOff>438173</xdr:colOff>
      <xdr:row>12</xdr:row>
      <xdr:rowOff>263625</xdr:rowOff>
    </xdr:to>
    <xdr:pic>
      <xdr:nvPicPr>
        <xdr:cNvPr id="6" name="Grafik 5" descr="Österreich Flagge">
          <a:extLst>
            <a:ext uri="{FF2B5EF4-FFF2-40B4-BE49-F238E27FC236}">
              <a16:creationId xmlns:a16="http://schemas.microsoft.com/office/drawing/2014/main" id="{93E3DEE1-DB9C-4B5C-BB88-E2A8263B89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4143375"/>
          <a:ext cx="352448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66675</xdr:colOff>
      <xdr:row>20</xdr:row>
      <xdr:rowOff>57150</xdr:rowOff>
    </xdr:from>
    <xdr:to>
      <xdr:col>3</xdr:col>
      <xdr:colOff>387135</xdr:colOff>
      <xdr:row>20</xdr:row>
      <xdr:rowOff>273150</xdr:rowOff>
    </xdr:to>
    <xdr:pic>
      <xdr:nvPicPr>
        <xdr:cNvPr id="7" name="Grafik 49" descr="Frankreich Flagge">
          <a:extLst>
            <a:ext uri="{FF2B5EF4-FFF2-40B4-BE49-F238E27FC236}">
              <a16:creationId xmlns:a16="http://schemas.microsoft.com/office/drawing/2014/main" id="{5992FF3F-08DB-4F22-B604-BCA494FE4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5" y="6858000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85725</xdr:colOff>
      <xdr:row>23</xdr:row>
      <xdr:rowOff>38100</xdr:rowOff>
    </xdr:from>
    <xdr:to>
      <xdr:col>3</xdr:col>
      <xdr:colOff>406185</xdr:colOff>
      <xdr:row>23</xdr:row>
      <xdr:rowOff>254100</xdr:rowOff>
    </xdr:to>
    <xdr:pic>
      <xdr:nvPicPr>
        <xdr:cNvPr id="8" name="Grafik 49" descr="Frankreich Flagge">
          <a:extLst>
            <a:ext uri="{FF2B5EF4-FFF2-40B4-BE49-F238E27FC236}">
              <a16:creationId xmlns:a16="http://schemas.microsoft.com/office/drawing/2014/main" id="{39C64484-B857-43DB-99B4-0F0468DA63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778192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85725</xdr:colOff>
      <xdr:row>24</xdr:row>
      <xdr:rowOff>38100</xdr:rowOff>
    </xdr:from>
    <xdr:to>
      <xdr:col>3</xdr:col>
      <xdr:colOff>406185</xdr:colOff>
      <xdr:row>24</xdr:row>
      <xdr:rowOff>254100</xdr:rowOff>
    </xdr:to>
    <xdr:pic>
      <xdr:nvPicPr>
        <xdr:cNvPr id="9" name="Grafik 49" descr="Frankreich Flagge">
          <a:extLst>
            <a:ext uri="{FF2B5EF4-FFF2-40B4-BE49-F238E27FC236}">
              <a16:creationId xmlns:a16="http://schemas.microsoft.com/office/drawing/2014/main" id="{C4373104-9E74-4B6A-9FB6-CCF98989C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8096250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95250</xdr:colOff>
      <xdr:row>25</xdr:row>
      <xdr:rowOff>47625</xdr:rowOff>
    </xdr:from>
    <xdr:to>
      <xdr:col>3</xdr:col>
      <xdr:colOff>415710</xdr:colOff>
      <xdr:row>25</xdr:row>
      <xdr:rowOff>263625</xdr:rowOff>
    </xdr:to>
    <xdr:pic>
      <xdr:nvPicPr>
        <xdr:cNvPr id="10" name="Grafik 49" descr="Frankreich Flagge">
          <a:extLst>
            <a:ext uri="{FF2B5EF4-FFF2-40B4-BE49-F238E27FC236}">
              <a16:creationId xmlns:a16="http://schemas.microsoft.com/office/drawing/2014/main" id="{88B4ECE2-FC9C-4F37-AF43-856BB9208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0" y="8420100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529036</xdr:colOff>
      <xdr:row>1</xdr:row>
      <xdr:rowOff>188595</xdr:rowOff>
    </xdr:from>
    <xdr:to>
      <xdr:col>2</xdr:col>
      <xdr:colOff>303567</xdr:colOff>
      <xdr:row>1</xdr:row>
      <xdr:rowOff>3589020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53EF3090-46CC-4FFD-84F3-E01925512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9036" y="691515"/>
          <a:ext cx="4689431" cy="34004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1874520</xdr:colOff>
      <xdr:row>1</xdr:row>
      <xdr:rowOff>144780</xdr:rowOff>
    </xdr:from>
    <xdr:to>
      <xdr:col>1</xdr:col>
      <xdr:colOff>1744980</xdr:colOff>
      <xdr:row>1</xdr:row>
      <xdr:rowOff>3709339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1F351EF3-5A79-41D4-B54F-AEC2FD7A2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4520" y="647700"/>
          <a:ext cx="2377440" cy="3564559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4</xdr:row>
      <xdr:rowOff>160020</xdr:rowOff>
    </xdr:from>
    <xdr:to>
      <xdr:col>3</xdr:col>
      <xdr:colOff>429465</xdr:colOff>
      <xdr:row>6</xdr:row>
      <xdr:rowOff>111180</xdr:rowOff>
    </xdr:to>
    <xdr:pic>
      <xdr:nvPicPr>
        <xdr:cNvPr id="12" name="Grafik 25" descr="Brasilien Flagge">
          <a:extLst>
            <a:ext uri="{FF2B5EF4-FFF2-40B4-BE49-F238E27FC236}">
              <a16:creationId xmlns:a16="http://schemas.microsoft.com/office/drawing/2014/main" id="{3640A1B8-D770-48EA-BF6F-5AE5A37CB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5097780"/>
          <a:ext cx="840945" cy="57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95250</xdr:colOff>
      <xdr:row>12</xdr:row>
      <xdr:rowOff>63500</xdr:rowOff>
    </xdr:from>
    <xdr:to>
      <xdr:col>3</xdr:col>
      <xdr:colOff>410605</xdr:colOff>
      <xdr:row>12</xdr:row>
      <xdr:rowOff>279500</xdr:rowOff>
    </xdr:to>
    <xdr:pic>
      <xdr:nvPicPr>
        <xdr:cNvPr id="13" name="Grafik 25" descr="Brasilien Flagge">
          <a:extLst>
            <a:ext uri="{FF2B5EF4-FFF2-40B4-BE49-F238E27FC236}">
              <a16:creationId xmlns:a16="http://schemas.microsoft.com/office/drawing/2014/main" id="{FA1CBCBF-EE14-46E9-8E62-7B5CB25B6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1670" y="3408680"/>
          <a:ext cx="31535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105834</xdr:colOff>
      <xdr:row>10</xdr:row>
      <xdr:rowOff>52917</xdr:rowOff>
    </xdr:from>
    <xdr:to>
      <xdr:col>3</xdr:col>
      <xdr:colOff>454869</xdr:colOff>
      <xdr:row>10</xdr:row>
      <xdr:rowOff>268917</xdr:rowOff>
    </xdr:to>
    <xdr:pic>
      <xdr:nvPicPr>
        <xdr:cNvPr id="14" name="Grafik 47" descr="Vereinigte Staaten von Amerika (USA) Flagge">
          <a:extLst>
            <a:ext uri="{FF2B5EF4-FFF2-40B4-BE49-F238E27FC236}">
              <a16:creationId xmlns:a16="http://schemas.microsoft.com/office/drawing/2014/main" id="{3705B4B2-CE50-4148-95D2-5FFD164B0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2254" y="2773257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99483</xdr:colOff>
      <xdr:row>11</xdr:row>
      <xdr:rowOff>57150</xdr:rowOff>
    </xdr:from>
    <xdr:to>
      <xdr:col>3</xdr:col>
      <xdr:colOff>448518</xdr:colOff>
      <xdr:row>11</xdr:row>
      <xdr:rowOff>273150</xdr:rowOff>
    </xdr:to>
    <xdr:pic>
      <xdr:nvPicPr>
        <xdr:cNvPr id="15" name="Grafik 49" descr="Frankreich Flagge">
          <a:extLst>
            <a:ext uri="{FF2B5EF4-FFF2-40B4-BE49-F238E27FC236}">
              <a16:creationId xmlns:a16="http://schemas.microsoft.com/office/drawing/2014/main" id="{6BCB05A8-F128-4229-BF5C-9A884C55F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5903" y="308991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74083</xdr:colOff>
      <xdr:row>20</xdr:row>
      <xdr:rowOff>63500</xdr:rowOff>
    </xdr:from>
    <xdr:to>
      <xdr:col>3</xdr:col>
      <xdr:colOff>423118</xdr:colOff>
      <xdr:row>20</xdr:row>
      <xdr:rowOff>279500</xdr:rowOff>
    </xdr:to>
    <xdr:pic>
      <xdr:nvPicPr>
        <xdr:cNvPr id="16" name="Grafik 47" descr="Vereinigte Staaten von Amerika (USA) Flagge">
          <a:extLst>
            <a:ext uri="{FF2B5EF4-FFF2-40B4-BE49-F238E27FC236}">
              <a16:creationId xmlns:a16="http://schemas.microsoft.com/office/drawing/2014/main" id="{FA0D4C06-F53D-4D6D-AA06-0C9F6B4E7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0503" y="581660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84667</xdr:colOff>
      <xdr:row>24</xdr:row>
      <xdr:rowOff>52916</xdr:rowOff>
    </xdr:from>
    <xdr:to>
      <xdr:col>3</xdr:col>
      <xdr:colOff>433702</xdr:colOff>
      <xdr:row>24</xdr:row>
      <xdr:rowOff>268916</xdr:rowOff>
    </xdr:to>
    <xdr:pic>
      <xdr:nvPicPr>
        <xdr:cNvPr id="17" name="Grafik 49" descr="Frankreich Flagge">
          <a:extLst>
            <a:ext uri="{FF2B5EF4-FFF2-40B4-BE49-F238E27FC236}">
              <a16:creationId xmlns:a16="http://schemas.microsoft.com/office/drawing/2014/main" id="{331B6D31-7442-43CA-966D-671833C08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1087" y="7055696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84667</xdr:colOff>
      <xdr:row>25</xdr:row>
      <xdr:rowOff>63500</xdr:rowOff>
    </xdr:from>
    <xdr:to>
      <xdr:col>3</xdr:col>
      <xdr:colOff>433702</xdr:colOff>
      <xdr:row>25</xdr:row>
      <xdr:rowOff>279500</xdr:rowOff>
    </xdr:to>
    <xdr:pic>
      <xdr:nvPicPr>
        <xdr:cNvPr id="18" name="Grafik 49" descr="Frankreich Flagge">
          <a:extLst>
            <a:ext uri="{FF2B5EF4-FFF2-40B4-BE49-F238E27FC236}">
              <a16:creationId xmlns:a16="http://schemas.microsoft.com/office/drawing/2014/main" id="{8DB4EF1A-0FF8-4658-93B4-B87459E18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1087" y="737870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84668</xdr:colOff>
      <xdr:row>23</xdr:row>
      <xdr:rowOff>63500</xdr:rowOff>
    </xdr:from>
    <xdr:to>
      <xdr:col>3</xdr:col>
      <xdr:colOff>433703</xdr:colOff>
      <xdr:row>23</xdr:row>
      <xdr:rowOff>279500</xdr:rowOff>
    </xdr:to>
    <xdr:pic>
      <xdr:nvPicPr>
        <xdr:cNvPr id="19" name="Grafik 20" descr="Belgien Flagge">
          <a:extLst>
            <a:ext uri="{FF2B5EF4-FFF2-40B4-BE49-F238E27FC236}">
              <a16:creationId xmlns:a16="http://schemas.microsoft.com/office/drawing/2014/main" id="{2BB1ADC8-9EEA-432E-8127-0688D5C18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1088" y="6753860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1447350</xdr:colOff>
      <xdr:row>1</xdr:row>
      <xdr:rowOff>198119</xdr:rowOff>
    </xdr:from>
    <xdr:to>
      <xdr:col>1</xdr:col>
      <xdr:colOff>2072640</xdr:colOff>
      <xdr:row>1</xdr:row>
      <xdr:rowOff>3672840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62B9B353-D0C6-4E0D-9DCB-122644D46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7350" y="701039"/>
          <a:ext cx="3132270" cy="3474721"/>
        </a:xfrm>
        <a:prstGeom prst="rect">
          <a:avLst/>
        </a:prstGeom>
      </xdr:spPr>
    </xdr:pic>
    <xdr:clientData/>
  </xdr:twoCellAnchor>
  <xdr:twoCellAnchor>
    <xdr:from>
      <xdr:col>2</xdr:col>
      <xdr:colOff>144775</xdr:colOff>
      <xdr:row>4</xdr:row>
      <xdr:rowOff>160020</xdr:rowOff>
    </xdr:from>
    <xdr:to>
      <xdr:col>3</xdr:col>
      <xdr:colOff>473560</xdr:colOff>
      <xdr:row>6</xdr:row>
      <xdr:rowOff>111180</xdr:rowOff>
    </xdr:to>
    <xdr:pic>
      <xdr:nvPicPr>
        <xdr:cNvPr id="3" name="Grafik 46" descr="Spanien Flagge">
          <a:extLst>
            <a:ext uri="{FF2B5EF4-FFF2-40B4-BE49-F238E27FC236}">
              <a16:creationId xmlns:a16="http://schemas.microsoft.com/office/drawing/2014/main" id="{034547A1-291B-4B78-9605-DCAAEF735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9675" y="5097780"/>
          <a:ext cx="930765" cy="57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85725</xdr:colOff>
      <xdr:row>12</xdr:row>
      <xdr:rowOff>47625</xdr:rowOff>
    </xdr:from>
    <xdr:to>
      <xdr:col>3</xdr:col>
      <xdr:colOff>438173</xdr:colOff>
      <xdr:row>12</xdr:row>
      <xdr:rowOff>263625</xdr:rowOff>
    </xdr:to>
    <xdr:pic>
      <xdr:nvPicPr>
        <xdr:cNvPr id="4" name="Grafik 3" descr="Österreich Flagge">
          <a:extLst>
            <a:ext uri="{FF2B5EF4-FFF2-40B4-BE49-F238E27FC236}">
              <a16:creationId xmlns:a16="http://schemas.microsoft.com/office/drawing/2014/main" id="{041CA611-7DB7-4B33-92BA-B8D742B54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5045" y="3362325"/>
          <a:ext cx="352448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95250</xdr:colOff>
      <xdr:row>11</xdr:row>
      <xdr:rowOff>47625</xdr:rowOff>
    </xdr:from>
    <xdr:to>
      <xdr:col>3</xdr:col>
      <xdr:colOff>444285</xdr:colOff>
      <xdr:row>11</xdr:row>
      <xdr:rowOff>263625</xdr:rowOff>
    </xdr:to>
    <xdr:pic>
      <xdr:nvPicPr>
        <xdr:cNvPr id="5" name="Grafik 47" descr="Vereinigte Staaten von Amerika (USA) Flagge">
          <a:extLst>
            <a:ext uri="{FF2B5EF4-FFF2-40B4-BE49-F238E27FC236}">
              <a16:creationId xmlns:a16="http://schemas.microsoft.com/office/drawing/2014/main" id="{6306266A-D3C5-4D17-8CFA-1B8F65F7A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4570" y="3049905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104775</xdr:colOff>
      <xdr:row>10</xdr:row>
      <xdr:rowOff>47625</xdr:rowOff>
    </xdr:from>
    <xdr:to>
      <xdr:col>3</xdr:col>
      <xdr:colOff>425235</xdr:colOff>
      <xdr:row>10</xdr:row>
      <xdr:rowOff>263625</xdr:rowOff>
    </xdr:to>
    <xdr:pic>
      <xdr:nvPicPr>
        <xdr:cNvPr id="6" name="Grafik 49" descr="Frankreich Flagge">
          <a:extLst>
            <a:ext uri="{FF2B5EF4-FFF2-40B4-BE49-F238E27FC236}">
              <a16:creationId xmlns:a16="http://schemas.microsoft.com/office/drawing/2014/main" id="{A476D21A-8FA2-45C8-B02D-1F1C987DB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4095" y="273748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95250</xdr:colOff>
      <xdr:row>20</xdr:row>
      <xdr:rowOff>47625</xdr:rowOff>
    </xdr:from>
    <xdr:to>
      <xdr:col>3</xdr:col>
      <xdr:colOff>444285</xdr:colOff>
      <xdr:row>20</xdr:row>
      <xdr:rowOff>263625</xdr:rowOff>
    </xdr:to>
    <xdr:pic>
      <xdr:nvPicPr>
        <xdr:cNvPr id="7" name="Grafik 47" descr="Vereinigte Staaten von Amerika (USA) Flagge">
          <a:extLst>
            <a:ext uri="{FF2B5EF4-FFF2-40B4-BE49-F238E27FC236}">
              <a16:creationId xmlns:a16="http://schemas.microsoft.com/office/drawing/2014/main" id="{21369861-F97C-44E4-AE71-E6194A8D6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4570" y="6052185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104775</xdr:colOff>
      <xdr:row>23</xdr:row>
      <xdr:rowOff>57150</xdr:rowOff>
    </xdr:from>
    <xdr:to>
      <xdr:col>3</xdr:col>
      <xdr:colOff>425235</xdr:colOff>
      <xdr:row>23</xdr:row>
      <xdr:rowOff>273150</xdr:rowOff>
    </xdr:to>
    <xdr:pic>
      <xdr:nvPicPr>
        <xdr:cNvPr id="8" name="Grafik 49" descr="Frankreich Flagge">
          <a:extLst>
            <a:ext uri="{FF2B5EF4-FFF2-40B4-BE49-F238E27FC236}">
              <a16:creationId xmlns:a16="http://schemas.microsoft.com/office/drawing/2014/main" id="{4224634E-182F-4F3F-BCEF-011492793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4095" y="6998970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104775</xdr:colOff>
      <xdr:row>25</xdr:row>
      <xdr:rowOff>57150</xdr:rowOff>
    </xdr:from>
    <xdr:to>
      <xdr:col>3</xdr:col>
      <xdr:colOff>425235</xdr:colOff>
      <xdr:row>25</xdr:row>
      <xdr:rowOff>273150</xdr:rowOff>
    </xdr:to>
    <xdr:pic>
      <xdr:nvPicPr>
        <xdr:cNvPr id="9" name="Grafik 49" descr="Frankreich Flagge">
          <a:extLst>
            <a:ext uri="{FF2B5EF4-FFF2-40B4-BE49-F238E27FC236}">
              <a16:creationId xmlns:a16="http://schemas.microsoft.com/office/drawing/2014/main" id="{585D21A9-2194-47A3-9E44-A6F77F9AA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4095" y="7623810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95250</xdr:colOff>
      <xdr:row>24</xdr:row>
      <xdr:rowOff>47625</xdr:rowOff>
    </xdr:from>
    <xdr:to>
      <xdr:col>3</xdr:col>
      <xdr:colOff>444285</xdr:colOff>
      <xdr:row>24</xdr:row>
      <xdr:rowOff>263625</xdr:rowOff>
    </xdr:to>
    <xdr:pic>
      <xdr:nvPicPr>
        <xdr:cNvPr id="10" name="Grafik 47" descr="Vereinigte Staaten von Amerika (USA) Flagge">
          <a:extLst>
            <a:ext uri="{FF2B5EF4-FFF2-40B4-BE49-F238E27FC236}">
              <a16:creationId xmlns:a16="http://schemas.microsoft.com/office/drawing/2014/main" id="{F9016FDA-46E6-45A2-AAD1-E0D69F89E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4570" y="7301865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441960</xdr:colOff>
      <xdr:row>1</xdr:row>
      <xdr:rowOff>68580</xdr:rowOff>
    </xdr:from>
    <xdr:to>
      <xdr:col>3</xdr:col>
      <xdr:colOff>834</xdr:colOff>
      <xdr:row>1</xdr:row>
      <xdr:rowOff>3764280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2D5FCC37-767E-4BDE-940C-49C2664B6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1960" y="571500"/>
          <a:ext cx="5075754" cy="3695700"/>
        </a:xfrm>
        <a:prstGeom prst="rect">
          <a:avLst/>
        </a:prstGeom>
      </xdr:spPr>
    </xdr:pic>
    <xdr:clientData/>
  </xdr:twoCellAnchor>
  <xdr:twoCellAnchor>
    <xdr:from>
      <xdr:col>2</xdr:col>
      <xdr:colOff>121920</xdr:colOff>
      <xdr:row>4</xdr:row>
      <xdr:rowOff>175260</xdr:rowOff>
    </xdr:from>
    <xdr:to>
      <xdr:col>3</xdr:col>
      <xdr:colOff>474561</xdr:colOff>
      <xdr:row>6</xdr:row>
      <xdr:rowOff>126420</xdr:rowOff>
    </xdr:to>
    <xdr:pic>
      <xdr:nvPicPr>
        <xdr:cNvPr id="3" name="Grafik 8" descr="Deutschland Flagge">
          <a:extLst>
            <a:ext uri="{FF2B5EF4-FFF2-40B4-BE49-F238E27FC236}">
              <a16:creationId xmlns:a16="http://schemas.microsoft.com/office/drawing/2014/main" id="{2EC1027E-727D-4C1F-BACC-CE0BCFCD39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6820" y="5113020"/>
          <a:ext cx="954621" cy="57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135255</xdr:colOff>
      <xdr:row>10</xdr:row>
      <xdr:rowOff>62865</xdr:rowOff>
    </xdr:from>
    <xdr:to>
      <xdr:col>3</xdr:col>
      <xdr:colOff>455715</xdr:colOff>
      <xdr:row>10</xdr:row>
      <xdr:rowOff>278865</xdr:rowOff>
    </xdr:to>
    <xdr:pic>
      <xdr:nvPicPr>
        <xdr:cNvPr id="4" name="Grafik 49" descr="Frankreich Flagge">
          <a:extLst>
            <a:ext uri="{FF2B5EF4-FFF2-40B4-BE49-F238E27FC236}">
              <a16:creationId xmlns:a16="http://schemas.microsoft.com/office/drawing/2014/main" id="{574EAD11-17D3-4E1A-94C6-009D5DC27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2135" y="678370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140970</xdr:colOff>
      <xdr:row>12</xdr:row>
      <xdr:rowOff>47625</xdr:rowOff>
    </xdr:from>
    <xdr:to>
      <xdr:col>3</xdr:col>
      <xdr:colOff>490005</xdr:colOff>
      <xdr:row>12</xdr:row>
      <xdr:rowOff>263625</xdr:rowOff>
    </xdr:to>
    <xdr:pic>
      <xdr:nvPicPr>
        <xdr:cNvPr id="5" name="Grafik 47" descr="Vereinigte Staaten von Amerika (USA) Flagge">
          <a:extLst>
            <a:ext uri="{FF2B5EF4-FFF2-40B4-BE49-F238E27FC236}">
              <a16:creationId xmlns:a16="http://schemas.microsoft.com/office/drawing/2014/main" id="{6F0109A2-0493-4AA2-9EBB-FD13AC8E1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7393305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131445</xdr:colOff>
      <xdr:row>11</xdr:row>
      <xdr:rowOff>55245</xdr:rowOff>
    </xdr:from>
    <xdr:to>
      <xdr:col>3</xdr:col>
      <xdr:colOff>483893</xdr:colOff>
      <xdr:row>11</xdr:row>
      <xdr:rowOff>271245</xdr:rowOff>
    </xdr:to>
    <xdr:pic>
      <xdr:nvPicPr>
        <xdr:cNvPr id="6" name="Grafik 5" descr="Österreich Flagge">
          <a:extLst>
            <a:ext uri="{FF2B5EF4-FFF2-40B4-BE49-F238E27FC236}">
              <a16:creationId xmlns:a16="http://schemas.microsoft.com/office/drawing/2014/main" id="{A4CBFA25-BCAC-4746-9C75-B2032FE39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0765" y="3057525"/>
          <a:ext cx="352448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129540</xdr:colOff>
      <xdr:row>20</xdr:row>
      <xdr:rowOff>45720</xdr:rowOff>
    </xdr:from>
    <xdr:to>
      <xdr:col>3</xdr:col>
      <xdr:colOff>481988</xdr:colOff>
      <xdr:row>20</xdr:row>
      <xdr:rowOff>261720</xdr:rowOff>
    </xdr:to>
    <xdr:pic>
      <xdr:nvPicPr>
        <xdr:cNvPr id="7" name="Grafik 6" descr="Österreich Flagge">
          <a:extLst>
            <a:ext uri="{FF2B5EF4-FFF2-40B4-BE49-F238E27FC236}">
              <a16:creationId xmlns:a16="http://schemas.microsoft.com/office/drawing/2014/main" id="{AB10C6BF-48C1-4852-8BB1-0D7D8CEDD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8860" y="6050280"/>
          <a:ext cx="352448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120015</xdr:colOff>
      <xdr:row>23</xdr:row>
      <xdr:rowOff>47625</xdr:rowOff>
    </xdr:from>
    <xdr:to>
      <xdr:col>3</xdr:col>
      <xdr:colOff>440475</xdr:colOff>
      <xdr:row>23</xdr:row>
      <xdr:rowOff>263625</xdr:rowOff>
    </xdr:to>
    <xdr:pic>
      <xdr:nvPicPr>
        <xdr:cNvPr id="8" name="Grafik 49" descr="Frankreich Flagge">
          <a:extLst>
            <a:ext uri="{FF2B5EF4-FFF2-40B4-BE49-F238E27FC236}">
              <a16:creationId xmlns:a16="http://schemas.microsoft.com/office/drawing/2014/main" id="{4A407837-7648-48DF-8B83-70D967C85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9335" y="698944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104775</xdr:colOff>
      <xdr:row>25</xdr:row>
      <xdr:rowOff>57150</xdr:rowOff>
    </xdr:from>
    <xdr:to>
      <xdr:col>3</xdr:col>
      <xdr:colOff>425235</xdr:colOff>
      <xdr:row>25</xdr:row>
      <xdr:rowOff>273150</xdr:rowOff>
    </xdr:to>
    <xdr:pic>
      <xdr:nvPicPr>
        <xdr:cNvPr id="9" name="Grafik 49" descr="Frankreich Flagge">
          <a:extLst>
            <a:ext uri="{FF2B5EF4-FFF2-40B4-BE49-F238E27FC236}">
              <a16:creationId xmlns:a16="http://schemas.microsoft.com/office/drawing/2014/main" id="{C1F23D96-65C9-4E1D-800B-ED221AB96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4095" y="7623810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95250</xdr:colOff>
      <xdr:row>24</xdr:row>
      <xdr:rowOff>47625</xdr:rowOff>
    </xdr:from>
    <xdr:to>
      <xdr:col>3</xdr:col>
      <xdr:colOff>444285</xdr:colOff>
      <xdr:row>24</xdr:row>
      <xdr:rowOff>263625</xdr:rowOff>
    </xdr:to>
    <xdr:pic>
      <xdr:nvPicPr>
        <xdr:cNvPr id="10" name="Grafik 47" descr="Vereinigte Staaten von Amerika (USA) Flagge">
          <a:extLst>
            <a:ext uri="{FF2B5EF4-FFF2-40B4-BE49-F238E27FC236}">
              <a16:creationId xmlns:a16="http://schemas.microsoft.com/office/drawing/2014/main" id="{0471D7F7-E259-4CDF-BB59-6010DF6FAF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4570" y="7301865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754380</xdr:colOff>
      <xdr:row>1</xdr:row>
      <xdr:rowOff>792480</xdr:rowOff>
    </xdr:from>
    <xdr:to>
      <xdr:col>3</xdr:col>
      <xdr:colOff>312420</xdr:colOff>
      <xdr:row>1</xdr:row>
      <xdr:rowOff>3184720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FB8B7096-18CC-4964-9397-7B9DE4759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61360" y="1295400"/>
          <a:ext cx="2567940" cy="2392240"/>
        </a:xfrm>
        <a:prstGeom prst="rect">
          <a:avLst/>
        </a:prstGeom>
      </xdr:spPr>
    </xdr:pic>
    <xdr:clientData/>
  </xdr:twoCellAnchor>
  <xdr:twoCellAnchor editAs="oneCell">
    <xdr:from>
      <xdr:col>0</xdr:col>
      <xdr:colOff>1165860</xdr:colOff>
      <xdr:row>1</xdr:row>
      <xdr:rowOff>937260</xdr:rowOff>
    </xdr:from>
    <xdr:to>
      <xdr:col>1</xdr:col>
      <xdr:colOff>175856</xdr:colOff>
      <xdr:row>1</xdr:row>
      <xdr:rowOff>2560320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29BC28C3-8427-4DBD-A7BF-F05ADEFAA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5860" y="1440180"/>
          <a:ext cx="1516976" cy="1623060"/>
        </a:xfrm>
        <a:prstGeom prst="rect">
          <a:avLst/>
        </a:prstGeom>
      </xdr:spPr>
    </xdr:pic>
    <xdr:clientData/>
  </xdr:twoCellAnchor>
  <xdr:twoCellAnchor>
    <xdr:from>
      <xdr:col>2</xdr:col>
      <xdr:colOff>121920</xdr:colOff>
      <xdr:row>4</xdr:row>
      <xdr:rowOff>160020</xdr:rowOff>
    </xdr:from>
    <xdr:to>
      <xdr:col>3</xdr:col>
      <xdr:colOff>474273</xdr:colOff>
      <xdr:row>6</xdr:row>
      <xdr:rowOff>111180</xdr:rowOff>
    </xdr:to>
    <xdr:pic>
      <xdr:nvPicPr>
        <xdr:cNvPr id="4" name="Grafik 107" descr="Portugal Flagge">
          <a:extLst>
            <a:ext uri="{FF2B5EF4-FFF2-40B4-BE49-F238E27FC236}">
              <a16:creationId xmlns:a16="http://schemas.microsoft.com/office/drawing/2014/main" id="{7E23F479-955E-46B1-BEE7-AF86ECB26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6820" y="5097780"/>
          <a:ext cx="954333" cy="57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127635</xdr:colOff>
      <xdr:row>10</xdr:row>
      <xdr:rowOff>55245</xdr:rowOff>
    </xdr:from>
    <xdr:to>
      <xdr:col>3</xdr:col>
      <xdr:colOff>448095</xdr:colOff>
      <xdr:row>10</xdr:row>
      <xdr:rowOff>271245</xdr:rowOff>
    </xdr:to>
    <xdr:pic>
      <xdr:nvPicPr>
        <xdr:cNvPr id="5" name="Grafik 49" descr="Frankreich Flagge">
          <a:extLst>
            <a:ext uri="{FF2B5EF4-FFF2-40B4-BE49-F238E27FC236}">
              <a16:creationId xmlns:a16="http://schemas.microsoft.com/office/drawing/2014/main" id="{1B298E1A-41F4-49ED-AC76-32E90120DE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6955" y="274510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131445</xdr:colOff>
      <xdr:row>12</xdr:row>
      <xdr:rowOff>55245</xdr:rowOff>
    </xdr:from>
    <xdr:to>
      <xdr:col>3</xdr:col>
      <xdr:colOff>483893</xdr:colOff>
      <xdr:row>12</xdr:row>
      <xdr:rowOff>271245</xdr:rowOff>
    </xdr:to>
    <xdr:pic>
      <xdr:nvPicPr>
        <xdr:cNvPr id="6" name="Grafik 5" descr="Österreich Flagge">
          <a:extLst>
            <a:ext uri="{FF2B5EF4-FFF2-40B4-BE49-F238E27FC236}">
              <a16:creationId xmlns:a16="http://schemas.microsoft.com/office/drawing/2014/main" id="{7D9AE0F5-B2A6-4DA3-B485-D047608FE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0765" y="3369945"/>
          <a:ext cx="352448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125730</xdr:colOff>
      <xdr:row>11</xdr:row>
      <xdr:rowOff>62865</xdr:rowOff>
    </xdr:from>
    <xdr:to>
      <xdr:col>3</xdr:col>
      <xdr:colOff>474765</xdr:colOff>
      <xdr:row>11</xdr:row>
      <xdr:rowOff>278865</xdr:rowOff>
    </xdr:to>
    <xdr:pic>
      <xdr:nvPicPr>
        <xdr:cNvPr id="7" name="Grafik 47" descr="Vereinigte Staaten von Amerika (USA) Flagge">
          <a:extLst>
            <a:ext uri="{FF2B5EF4-FFF2-40B4-BE49-F238E27FC236}">
              <a16:creationId xmlns:a16="http://schemas.microsoft.com/office/drawing/2014/main" id="{62EB8C26-BADB-421E-B08C-B03356B1B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3065145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95250</xdr:colOff>
      <xdr:row>20</xdr:row>
      <xdr:rowOff>47625</xdr:rowOff>
    </xdr:from>
    <xdr:to>
      <xdr:col>3</xdr:col>
      <xdr:colOff>444285</xdr:colOff>
      <xdr:row>20</xdr:row>
      <xdr:rowOff>263625</xdr:rowOff>
    </xdr:to>
    <xdr:pic>
      <xdr:nvPicPr>
        <xdr:cNvPr id="8" name="Grafik 47" descr="Vereinigte Staaten von Amerika (USA) Flagge">
          <a:extLst>
            <a:ext uri="{FF2B5EF4-FFF2-40B4-BE49-F238E27FC236}">
              <a16:creationId xmlns:a16="http://schemas.microsoft.com/office/drawing/2014/main" id="{78F572B7-1D07-41DD-93A7-407BF9E02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4570" y="6052185"/>
          <a:ext cx="34903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120015</xdr:colOff>
      <xdr:row>24</xdr:row>
      <xdr:rowOff>47625</xdr:rowOff>
    </xdr:from>
    <xdr:to>
      <xdr:col>3</xdr:col>
      <xdr:colOff>440475</xdr:colOff>
      <xdr:row>24</xdr:row>
      <xdr:rowOff>263625</xdr:rowOff>
    </xdr:to>
    <xdr:pic>
      <xdr:nvPicPr>
        <xdr:cNvPr id="9" name="Grafik 49" descr="Frankreich Flagge">
          <a:extLst>
            <a:ext uri="{FF2B5EF4-FFF2-40B4-BE49-F238E27FC236}">
              <a16:creationId xmlns:a16="http://schemas.microsoft.com/office/drawing/2014/main" id="{E558C34E-69C8-4F03-9EB6-2E4D9C83A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9335" y="7301865"/>
          <a:ext cx="320460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23</xdr:row>
      <xdr:rowOff>60960</xdr:rowOff>
    </xdr:from>
    <xdr:to>
      <xdr:col>3</xdr:col>
      <xdr:colOff>429655</xdr:colOff>
      <xdr:row>23</xdr:row>
      <xdr:rowOff>276960</xdr:rowOff>
    </xdr:to>
    <xdr:pic>
      <xdr:nvPicPr>
        <xdr:cNvPr id="10" name="Grafik 25" descr="Brasilien Flagge">
          <a:extLst>
            <a:ext uri="{FF2B5EF4-FFF2-40B4-BE49-F238E27FC236}">
              <a16:creationId xmlns:a16="http://schemas.microsoft.com/office/drawing/2014/main" id="{BF4315FA-212A-45ED-A378-76AC7DC25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3620" y="7002780"/>
          <a:ext cx="315355" cy="216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91440</xdr:colOff>
      <xdr:row>25</xdr:row>
      <xdr:rowOff>45720</xdr:rowOff>
    </xdr:from>
    <xdr:to>
      <xdr:col>3</xdr:col>
      <xdr:colOff>442440</xdr:colOff>
      <xdr:row>25</xdr:row>
      <xdr:rowOff>261720</xdr:rowOff>
    </xdr:to>
    <xdr:pic>
      <xdr:nvPicPr>
        <xdr:cNvPr id="11" name="Grafik 118" descr="Schweiz Flagge">
          <a:extLst>
            <a:ext uri="{FF2B5EF4-FFF2-40B4-BE49-F238E27FC236}">
              <a16:creationId xmlns:a16="http://schemas.microsoft.com/office/drawing/2014/main" id="{584AE925-EED3-4CB6-8EFB-D47796F38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0760" y="7612380"/>
          <a:ext cx="351000" cy="21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fsing/Documents/Franz/FALLSCHIRM/BEWERBE/2016%20CISM%20RUSSIA/CISM%20FINALRESULTS/FEMALE/CISM%20FEMALE%20OG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."/>
      <sheetName val="DRAW"/>
      <sheetName val="RESULTS"/>
      <sheetName val="SSAC."/>
      <sheetName val=" TN Style"/>
      <sheetName val="1.ST.L AC"/>
      <sheetName val="ST.L AC"/>
      <sheetName val="ST.L AC UNC."/>
      <sheetName val="T.AC"/>
      <sheetName val="I.AC "/>
      <sheetName val="IJ.AC "/>
      <sheetName val="I.ST"/>
      <sheetName val="IJ.ST"/>
      <sheetName val="FORM"/>
      <sheetName val="I.OV"/>
      <sheetName val="IJ.OV"/>
      <sheetName val="IJ.OV MIXED"/>
      <sheetName val="Parameter"/>
      <sheetName val="T.OV_Eingabe"/>
      <sheetName val="OV.ST"/>
      <sheetName val="NATION"/>
      <sheetName val="calc_ACC"/>
      <sheetName val="calc2_ACC"/>
      <sheetName val="calc_ACC_I"/>
      <sheetName val="calc_Formation"/>
      <sheetName val="calc_OV_Team"/>
      <sheetName val="calc_OV_I"/>
      <sheetName val="calc_OV_IJ"/>
      <sheetName val="calc_OV_Team_I"/>
    </sheetNames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F6960-8D77-4457-8C0D-DE1310881ACB}">
  <sheetPr>
    <tabColor rgb="FFFF0000"/>
  </sheetPr>
  <dimension ref="A1:Q48"/>
  <sheetViews>
    <sheetView tabSelected="1" zoomScale="106" zoomScaleNormal="106" zoomScaleSheetLayoutView="150" workbookViewId="0">
      <pane ySplit="3" topLeftCell="A4" activePane="bottomLeft" state="frozen"/>
      <selection activeCell="E1" sqref="E1:F1"/>
      <selection pane="bottomLeft" sqref="A1:A2"/>
    </sheetView>
  </sheetViews>
  <sheetFormatPr baseColWidth="10" defaultColWidth="11.42578125" defaultRowHeight="15" x14ac:dyDescent="0.25"/>
  <cols>
    <col min="1" max="1" width="8.28515625" style="22" customWidth="1"/>
    <col min="2" max="2" width="7.140625" style="22" customWidth="1"/>
    <col min="3" max="3" width="8.42578125" style="22" customWidth="1"/>
    <col min="4" max="4" width="11.28515625" style="23" customWidth="1"/>
    <col min="5" max="5" width="22.7109375" style="24" bestFit="1" customWidth="1"/>
    <col min="6" max="6" width="19.28515625" style="24" bestFit="1" customWidth="1"/>
    <col min="7" max="7" width="14" style="25" bestFit="1" customWidth="1"/>
    <col min="8" max="8" width="3.7109375" style="200" customWidth="1"/>
    <col min="9" max="9" width="6.7109375" style="22" customWidth="1"/>
    <col min="10" max="12" width="11.42578125" style="26" customWidth="1"/>
    <col min="13" max="13" width="3.7109375" style="26" customWidth="1"/>
    <col min="14" max="16" width="11.42578125" style="26" customWidth="1"/>
    <col min="17" max="16384" width="11.42578125" style="25"/>
  </cols>
  <sheetData>
    <row r="1" spans="1:17" ht="18" customHeight="1" x14ac:dyDescent="0.25">
      <c r="A1" s="248" t="s">
        <v>647</v>
      </c>
      <c r="B1" s="246" t="s">
        <v>175</v>
      </c>
      <c r="C1" s="246"/>
      <c r="D1" s="246"/>
      <c r="E1" s="246"/>
      <c r="F1" s="246"/>
      <c r="G1" s="246"/>
      <c r="I1" s="254" t="s">
        <v>76</v>
      </c>
      <c r="J1" s="252" t="s">
        <v>167</v>
      </c>
      <c r="K1" s="252"/>
      <c r="L1" s="252"/>
      <c r="M1" s="253"/>
      <c r="N1" s="252"/>
      <c r="O1" s="252"/>
      <c r="P1" s="252"/>
      <c r="Q1" s="28"/>
    </row>
    <row r="2" spans="1:17" ht="15" customHeight="1" x14ac:dyDescent="0.25">
      <c r="A2" s="249"/>
      <c r="B2" s="247"/>
      <c r="C2" s="247"/>
      <c r="D2" s="247"/>
      <c r="E2" s="247"/>
      <c r="F2" s="247"/>
      <c r="G2" s="247"/>
      <c r="I2" s="255"/>
      <c r="J2" s="250" t="s">
        <v>170</v>
      </c>
      <c r="K2" s="250"/>
      <c r="L2" s="250"/>
      <c r="M2" s="31"/>
      <c r="N2" s="251" t="s">
        <v>1</v>
      </c>
      <c r="O2" s="251"/>
      <c r="P2" s="251"/>
    </row>
    <row r="3" spans="1:17" ht="25.5" x14ac:dyDescent="0.25">
      <c r="A3" s="184" t="s">
        <v>646</v>
      </c>
      <c r="B3" s="39" t="s">
        <v>174</v>
      </c>
      <c r="C3" s="39" t="s">
        <v>164</v>
      </c>
      <c r="D3" s="20" t="s">
        <v>165</v>
      </c>
      <c r="E3" s="40" t="s">
        <v>171</v>
      </c>
      <c r="F3" s="40" t="s">
        <v>166</v>
      </c>
      <c r="G3" s="39" t="s">
        <v>172</v>
      </c>
      <c r="H3" s="38"/>
      <c r="I3" s="256"/>
      <c r="J3" s="34" t="s">
        <v>168</v>
      </c>
      <c r="K3" s="35" t="s">
        <v>169</v>
      </c>
      <c r="L3" s="36" t="s">
        <v>524</v>
      </c>
      <c r="M3" s="33"/>
      <c r="N3" s="34" t="s">
        <v>168</v>
      </c>
      <c r="O3" s="35" t="s">
        <v>169</v>
      </c>
      <c r="P3" s="36" t="s">
        <v>524</v>
      </c>
    </row>
    <row r="4" spans="1:17" ht="24.95" customHeight="1" x14ac:dyDescent="0.25">
      <c r="A4" s="165">
        <v>1964</v>
      </c>
      <c r="B4" s="19" t="s">
        <v>13</v>
      </c>
      <c r="C4" s="19"/>
      <c r="D4" s="21" t="s">
        <v>57</v>
      </c>
      <c r="E4" s="27" t="s">
        <v>87</v>
      </c>
      <c r="F4" s="27" t="s">
        <v>89</v>
      </c>
      <c r="G4" s="19">
        <v>15</v>
      </c>
      <c r="H4" s="37"/>
      <c r="I4" s="19">
        <v>1694</v>
      </c>
      <c r="J4" s="29" t="s">
        <v>57</v>
      </c>
      <c r="K4" s="29" t="s">
        <v>62</v>
      </c>
      <c r="L4" s="29" t="s">
        <v>63</v>
      </c>
      <c r="M4" s="32"/>
      <c r="N4" s="29"/>
      <c r="O4" s="29"/>
      <c r="P4" s="29"/>
    </row>
    <row r="5" spans="1:17" ht="24.95" customHeight="1" x14ac:dyDescent="0.25">
      <c r="A5" s="165">
        <v>1965</v>
      </c>
      <c r="B5" s="19" t="s">
        <v>14</v>
      </c>
      <c r="C5" s="19"/>
      <c r="D5" s="21" t="s">
        <v>58</v>
      </c>
      <c r="E5" s="27" t="s">
        <v>86</v>
      </c>
      <c r="F5" s="27" t="s">
        <v>88</v>
      </c>
      <c r="G5" s="19">
        <v>8</v>
      </c>
      <c r="H5" s="37"/>
      <c r="I5" s="19">
        <v>1965</v>
      </c>
      <c r="J5" s="29" t="s">
        <v>62</v>
      </c>
      <c r="K5" s="29" t="s">
        <v>57</v>
      </c>
      <c r="L5" s="29" t="s">
        <v>58</v>
      </c>
      <c r="M5" s="32"/>
      <c r="N5" s="29"/>
      <c r="O5" s="29"/>
      <c r="P5" s="29"/>
    </row>
    <row r="6" spans="1:17" ht="24.95" customHeight="1" x14ac:dyDescent="0.25">
      <c r="A6" s="165">
        <v>1968</v>
      </c>
      <c r="B6" s="19" t="s">
        <v>15</v>
      </c>
      <c r="C6" s="19"/>
      <c r="D6" s="21" t="s">
        <v>59</v>
      </c>
      <c r="E6" s="27" t="s">
        <v>90</v>
      </c>
      <c r="F6" s="27" t="s">
        <v>91</v>
      </c>
      <c r="G6" s="19">
        <v>9</v>
      </c>
      <c r="H6" s="37"/>
      <c r="I6" s="19">
        <v>1968</v>
      </c>
      <c r="J6" s="29" t="s">
        <v>57</v>
      </c>
      <c r="K6" s="29" t="s">
        <v>62</v>
      </c>
      <c r="L6" s="29" t="s">
        <v>63</v>
      </c>
      <c r="M6" s="32"/>
      <c r="N6" s="29"/>
      <c r="O6" s="29"/>
      <c r="P6" s="29"/>
    </row>
    <row r="7" spans="1:17" ht="24.95" customHeight="1" x14ac:dyDescent="0.25">
      <c r="A7" s="165">
        <v>1970</v>
      </c>
      <c r="B7" s="19" t="s">
        <v>16</v>
      </c>
      <c r="C7" s="19"/>
      <c r="D7" s="21" t="s">
        <v>60</v>
      </c>
      <c r="E7" s="27" t="s">
        <v>92</v>
      </c>
      <c r="F7" s="27" t="s">
        <v>93</v>
      </c>
      <c r="G7" s="19">
        <v>15</v>
      </c>
      <c r="H7" s="37"/>
      <c r="I7" s="19">
        <v>1970</v>
      </c>
      <c r="J7" s="29" t="s">
        <v>57</v>
      </c>
      <c r="K7" s="29" t="s">
        <v>63</v>
      </c>
      <c r="L7" s="29" t="s">
        <v>62</v>
      </c>
      <c r="M7" s="32"/>
      <c r="N7" s="29"/>
      <c r="O7" s="29"/>
      <c r="P7" s="29"/>
    </row>
    <row r="8" spans="1:17" ht="24.95" customHeight="1" x14ac:dyDescent="0.25">
      <c r="A8" s="165">
        <v>1971</v>
      </c>
      <c r="B8" s="19" t="s">
        <v>17</v>
      </c>
      <c r="C8" s="19"/>
      <c r="D8" s="21" t="s">
        <v>77</v>
      </c>
      <c r="E8" s="27" t="s">
        <v>94</v>
      </c>
      <c r="F8" s="27" t="s">
        <v>96</v>
      </c>
      <c r="G8" s="19">
        <v>18</v>
      </c>
      <c r="H8" s="37"/>
      <c r="I8" s="19">
        <v>1971</v>
      </c>
      <c r="J8" s="29" t="s">
        <v>57</v>
      </c>
      <c r="K8" s="29" t="s">
        <v>62</v>
      </c>
      <c r="L8" s="29" t="s">
        <v>63</v>
      </c>
      <c r="M8" s="32"/>
      <c r="N8" s="29"/>
      <c r="O8" s="29"/>
      <c r="P8" s="29"/>
    </row>
    <row r="9" spans="1:17" ht="24.95" customHeight="1" x14ac:dyDescent="0.25">
      <c r="A9" s="165">
        <v>1973</v>
      </c>
      <c r="B9" s="19" t="s">
        <v>18</v>
      </c>
      <c r="C9" s="19"/>
      <c r="D9" s="21" t="s">
        <v>61</v>
      </c>
      <c r="E9" s="27" t="s">
        <v>95</v>
      </c>
      <c r="F9" s="27" t="s">
        <v>237</v>
      </c>
      <c r="G9" s="19">
        <v>21</v>
      </c>
      <c r="H9" s="37"/>
      <c r="I9" s="19">
        <v>1973</v>
      </c>
      <c r="J9" s="29" t="s">
        <v>62</v>
      </c>
      <c r="K9" s="29" t="s">
        <v>57</v>
      </c>
      <c r="L9" s="29" t="s">
        <v>67</v>
      </c>
      <c r="M9" s="32"/>
      <c r="N9" s="29"/>
      <c r="O9" s="29"/>
      <c r="P9" s="174"/>
    </row>
    <row r="10" spans="1:17" ht="24.95" customHeight="1" x14ac:dyDescent="0.25">
      <c r="A10" s="165">
        <v>1974</v>
      </c>
      <c r="B10" s="19" t="s">
        <v>19</v>
      </c>
      <c r="C10" s="19"/>
      <c r="D10" s="21" t="s">
        <v>62</v>
      </c>
      <c r="E10" s="27" t="s">
        <v>97</v>
      </c>
      <c r="F10" s="27" t="s">
        <v>98</v>
      </c>
      <c r="G10" s="19">
        <v>15</v>
      </c>
      <c r="H10" s="37"/>
      <c r="I10" s="19">
        <v>1974</v>
      </c>
      <c r="J10" s="29" t="s">
        <v>62</v>
      </c>
      <c r="K10" s="29" t="s">
        <v>57</v>
      </c>
      <c r="L10" s="29" t="s">
        <v>67</v>
      </c>
      <c r="M10" s="32"/>
      <c r="N10" s="29"/>
      <c r="O10" s="29"/>
      <c r="P10" s="29"/>
    </row>
    <row r="11" spans="1:17" ht="24.95" customHeight="1" x14ac:dyDescent="0.25">
      <c r="A11" s="165">
        <v>1975</v>
      </c>
      <c r="B11" s="19" t="s">
        <v>20</v>
      </c>
      <c r="C11" s="19"/>
      <c r="D11" s="21" t="s">
        <v>57</v>
      </c>
      <c r="E11" s="27" t="s">
        <v>87</v>
      </c>
      <c r="F11" s="27" t="s">
        <v>99</v>
      </c>
      <c r="G11" s="19">
        <v>22</v>
      </c>
      <c r="H11" s="37"/>
      <c r="I11" s="19">
        <v>1975</v>
      </c>
      <c r="J11" s="29" t="s">
        <v>57</v>
      </c>
      <c r="K11" s="29" t="s">
        <v>67</v>
      </c>
      <c r="L11" s="30" t="s">
        <v>60</v>
      </c>
      <c r="M11" s="32"/>
      <c r="N11" s="29"/>
      <c r="O11" s="29"/>
      <c r="P11" s="29"/>
    </row>
    <row r="12" spans="1:17" ht="24.95" customHeight="1" x14ac:dyDescent="0.25">
      <c r="A12" s="165">
        <v>1976</v>
      </c>
      <c r="B12" s="19" t="s">
        <v>21</v>
      </c>
      <c r="C12" s="19"/>
      <c r="D12" s="21" t="s">
        <v>59</v>
      </c>
      <c r="E12" s="27" t="s">
        <v>100</v>
      </c>
      <c r="F12" s="27" t="s">
        <v>101</v>
      </c>
      <c r="G12" s="19">
        <v>27</v>
      </c>
      <c r="H12" s="37"/>
      <c r="I12" s="19">
        <v>1976</v>
      </c>
      <c r="J12" s="29" t="s">
        <v>62</v>
      </c>
      <c r="K12" s="29" t="s">
        <v>57</v>
      </c>
      <c r="L12" s="30" t="s">
        <v>66</v>
      </c>
      <c r="M12" s="32"/>
      <c r="N12" s="29"/>
      <c r="O12" s="29"/>
      <c r="P12" s="29"/>
    </row>
    <row r="13" spans="1:17" ht="24.95" customHeight="1" x14ac:dyDescent="0.25">
      <c r="A13" s="165">
        <v>1977</v>
      </c>
      <c r="B13" s="19" t="s">
        <v>22</v>
      </c>
      <c r="C13" s="19"/>
      <c r="D13" s="21" t="s">
        <v>63</v>
      </c>
      <c r="E13" s="27" t="s">
        <v>102</v>
      </c>
      <c r="F13" s="27" t="s">
        <v>103</v>
      </c>
      <c r="G13" s="19">
        <v>19</v>
      </c>
      <c r="H13" s="37"/>
      <c r="I13" s="19">
        <v>1977</v>
      </c>
      <c r="J13" s="29" t="s">
        <v>62</v>
      </c>
      <c r="K13" s="29" t="s">
        <v>57</v>
      </c>
      <c r="L13" s="30" t="s">
        <v>66</v>
      </c>
      <c r="M13" s="32"/>
      <c r="N13" s="29"/>
      <c r="O13" s="29"/>
      <c r="P13" s="29"/>
    </row>
    <row r="14" spans="1:17" ht="24.95" customHeight="1" x14ac:dyDescent="0.25">
      <c r="A14" s="165">
        <v>1979</v>
      </c>
      <c r="B14" s="19" t="s">
        <v>23</v>
      </c>
      <c r="C14" s="19"/>
      <c r="D14" s="21" t="s">
        <v>64</v>
      </c>
      <c r="E14" s="27" t="s">
        <v>104</v>
      </c>
      <c r="F14" s="27" t="s">
        <v>105</v>
      </c>
      <c r="G14" s="19">
        <v>15</v>
      </c>
      <c r="H14" s="37"/>
      <c r="I14" s="19">
        <v>1979</v>
      </c>
      <c r="J14" s="29" t="s">
        <v>62</v>
      </c>
      <c r="K14" s="29" t="s">
        <v>57</v>
      </c>
      <c r="L14" s="30" t="s">
        <v>66</v>
      </c>
      <c r="M14" s="32"/>
      <c r="N14" s="29"/>
      <c r="O14" s="29"/>
      <c r="P14" s="29"/>
    </row>
    <row r="15" spans="1:17" ht="24.95" customHeight="1" x14ac:dyDescent="0.25">
      <c r="A15" s="165">
        <v>1980</v>
      </c>
      <c r="B15" s="19" t="s">
        <v>24</v>
      </c>
      <c r="C15" s="19"/>
      <c r="D15" s="21" t="s">
        <v>78</v>
      </c>
      <c r="E15" s="27" t="s">
        <v>106</v>
      </c>
      <c r="F15" s="27" t="s">
        <v>107</v>
      </c>
      <c r="G15" s="19">
        <v>8</v>
      </c>
      <c r="H15" s="37"/>
      <c r="I15" s="19">
        <v>1980</v>
      </c>
      <c r="J15" s="30" t="s">
        <v>62</v>
      </c>
      <c r="K15" s="30" t="s">
        <v>59</v>
      </c>
      <c r="L15" s="30" t="s">
        <v>58</v>
      </c>
      <c r="M15" s="32"/>
      <c r="N15" s="29"/>
      <c r="O15" s="29"/>
      <c r="P15" s="29"/>
    </row>
    <row r="16" spans="1:17" ht="24.95" customHeight="1" x14ac:dyDescent="0.25">
      <c r="A16" s="165">
        <v>1981</v>
      </c>
      <c r="B16" s="19" t="s">
        <v>25</v>
      </c>
      <c r="C16" s="19"/>
      <c r="D16" s="21" t="s">
        <v>65</v>
      </c>
      <c r="E16" s="27" t="s">
        <v>108</v>
      </c>
      <c r="F16" s="27" t="s">
        <v>109</v>
      </c>
      <c r="G16" s="19">
        <v>17</v>
      </c>
      <c r="H16" s="37"/>
      <c r="I16" s="19">
        <v>1981</v>
      </c>
      <c r="J16" s="30" t="s">
        <v>57</v>
      </c>
      <c r="K16" s="30" t="s">
        <v>62</v>
      </c>
      <c r="L16" s="30" t="s">
        <v>60</v>
      </c>
      <c r="M16" s="32"/>
      <c r="N16" s="29"/>
      <c r="O16" s="29"/>
      <c r="P16" s="29"/>
    </row>
    <row r="17" spans="1:16" ht="24.95" customHeight="1" x14ac:dyDescent="0.25">
      <c r="A17" s="165">
        <v>1982</v>
      </c>
      <c r="B17" s="19" t="s">
        <v>26</v>
      </c>
      <c r="C17" s="19"/>
      <c r="D17" s="21" t="s">
        <v>57</v>
      </c>
      <c r="E17" s="27" t="s">
        <v>87</v>
      </c>
      <c r="F17" s="27" t="s">
        <v>110</v>
      </c>
      <c r="G17" s="19">
        <v>19</v>
      </c>
      <c r="H17" s="37"/>
      <c r="I17" s="19">
        <v>1982</v>
      </c>
      <c r="J17" s="30" t="s">
        <v>62</v>
      </c>
      <c r="K17" s="30" t="s">
        <v>57</v>
      </c>
      <c r="L17" s="30" t="s">
        <v>60</v>
      </c>
      <c r="M17" s="32"/>
      <c r="N17" s="29"/>
      <c r="O17" s="29"/>
      <c r="P17" s="29"/>
    </row>
    <row r="18" spans="1:16" ht="24.95" customHeight="1" x14ac:dyDescent="0.25">
      <c r="A18" s="165">
        <v>1983</v>
      </c>
      <c r="B18" s="19" t="s">
        <v>27</v>
      </c>
      <c r="C18" s="19"/>
      <c r="D18" s="21" t="s">
        <v>66</v>
      </c>
      <c r="E18" s="27" t="s">
        <v>111</v>
      </c>
      <c r="F18" s="27" t="s">
        <v>112</v>
      </c>
      <c r="G18" s="19">
        <v>21</v>
      </c>
      <c r="H18" s="37"/>
      <c r="I18" s="19">
        <v>1983</v>
      </c>
      <c r="J18" s="30" t="s">
        <v>62</v>
      </c>
      <c r="K18" s="30" t="s">
        <v>57</v>
      </c>
      <c r="L18" s="30" t="s">
        <v>60</v>
      </c>
      <c r="M18" s="32"/>
      <c r="N18" s="30"/>
      <c r="O18" s="30"/>
      <c r="P18" s="30"/>
    </row>
    <row r="19" spans="1:16" ht="24.95" customHeight="1" x14ac:dyDescent="0.25">
      <c r="A19" s="165">
        <v>1984</v>
      </c>
      <c r="B19" s="19" t="s">
        <v>28</v>
      </c>
      <c r="C19" s="19"/>
      <c r="D19" s="21" t="s">
        <v>60</v>
      </c>
      <c r="E19" s="27" t="s">
        <v>113</v>
      </c>
      <c r="F19" s="27" t="s">
        <v>114</v>
      </c>
      <c r="G19" s="19">
        <v>18</v>
      </c>
      <c r="H19" s="37"/>
      <c r="I19" s="19">
        <v>1984</v>
      </c>
      <c r="J19" s="30" t="s">
        <v>57</v>
      </c>
      <c r="K19" s="30" t="s">
        <v>62</v>
      </c>
      <c r="L19" s="30" t="s">
        <v>66</v>
      </c>
      <c r="M19" s="32"/>
      <c r="N19" s="29"/>
      <c r="O19" s="29"/>
      <c r="P19" s="29"/>
    </row>
    <row r="20" spans="1:16" ht="24.95" customHeight="1" x14ac:dyDescent="0.25">
      <c r="A20" s="165">
        <v>1985</v>
      </c>
      <c r="B20" s="19" t="s">
        <v>29</v>
      </c>
      <c r="C20" s="19"/>
      <c r="D20" s="21" t="s">
        <v>65</v>
      </c>
      <c r="E20" s="27" t="s">
        <v>115</v>
      </c>
      <c r="F20" s="27" t="s">
        <v>116</v>
      </c>
      <c r="G20" s="19">
        <v>17</v>
      </c>
      <c r="H20" s="37"/>
      <c r="I20" s="19">
        <v>1985</v>
      </c>
      <c r="J20" s="30" t="s">
        <v>57</v>
      </c>
      <c r="K20" s="30" t="s">
        <v>62</v>
      </c>
      <c r="L20" s="30" t="s">
        <v>60</v>
      </c>
      <c r="M20" s="32"/>
      <c r="N20" s="29" t="s">
        <v>62</v>
      </c>
      <c r="O20" s="29" t="s">
        <v>57</v>
      </c>
      <c r="P20" s="29" t="s">
        <v>66</v>
      </c>
    </row>
    <row r="21" spans="1:16" ht="24.95" customHeight="1" x14ac:dyDescent="0.25">
      <c r="A21" s="165">
        <v>1986</v>
      </c>
      <c r="B21" s="19" t="s">
        <v>30</v>
      </c>
      <c r="C21" s="19"/>
      <c r="D21" s="21" t="s">
        <v>79</v>
      </c>
      <c r="E21" s="27" t="s">
        <v>117</v>
      </c>
      <c r="F21" s="27" t="s">
        <v>118</v>
      </c>
      <c r="G21" s="19">
        <v>21</v>
      </c>
      <c r="H21" s="37"/>
      <c r="I21" s="19">
        <v>1986</v>
      </c>
      <c r="J21" s="30" t="s">
        <v>57</v>
      </c>
      <c r="K21" s="30" t="s">
        <v>66</v>
      </c>
      <c r="L21" s="30" t="s">
        <v>60</v>
      </c>
      <c r="M21" s="32"/>
      <c r="N21" s="29" t="s">
        <v>62</v>
      </c>
      <c r="O21" s="29" t="s">
        <v>57</v>
      </c>
      <c r="P21" s="29" t="s">
        <v>66</v>
      </c>
    </row>
    <row r="22" spans="1:16" ht="24.95" customHeight="1" x14ac:dyDescent="0.25">
      <c r="A22" s="165">
        <v>1988</v>
      </c>
      <c r="B22" s="19" t="s">
        <v>31</v>
      </c>
      <c r="C22" s="19"/>
      <c r="D22" s="21" t="s">
        <v>58</v>
      </c>
      <c r="E22" s="27" t="s">
        <v>119</v>
      </c>
      <c r="F22" s="27" t="s">
        <v>120</v>
      </c>
      <c r="G22" s="19">
        <v>21</v>
      </c>
      <c r="H22" s="37"/>
      <c r="I22" s="19">
        <v>1988</v>
      </c>
      <c r="J22" s="30" t="s">
        <v>57</v>
      </c>
      <c r="K22" s="30" t="s">
        <v>62</v>
      </c>
      <c r="L22" s="30" t="s">
        <v>66</v>
      </c>
      <c r="M22" s="32"/>
      <c r="N22" s="29" t="s">
        <v>57</v>
      </c>
      <c r="O22" s="30" t="s">
        <v>62</v>
      </c>
      <c r="P22" s="30" t="s">
        <v>66</v>
      </c>
    </row>
    <row r="23" spans="1:16" ht="24.95" customHeight="1" x14ac:dyDescent="0.25">
      <c r="A23" s="165">
        <v>1990</v>
      </c>
      <c r="B23" s="19" t="s">
        <v>32</v>
      </c>
      <c r="C23" s="19"/>
      <c r="D23" s="21" t="s">
        <v>60</v>
      </c>
      <c r="E23" s="27" t="s">
        <v>113</v>
      </c>
      <c r="F23" s="27" t="s">
        <v>99</v>
      </c>
      <c r="G23" s="19">
        <v>28</v>
      </c>
      <c r="H23" s="37"/>
      <c r="I23" s="19">
        <v>1990</v>
      </c>
      <c r="J23" s="29" t="s">
        <v>57</v>
      </c>
      <c r="K23" s="30" t="s">
        <v>60</v>
      </c>
      <c r="L23" s="30" t="s">
        <v>62</v>
      </c>
      <c r="M23" s="32"/>
      <c r="N23" s="29" t="s">
        <v>57</v>
      </c>
      <c r="O23" s="29" t="s">
        <v>62</v>
      </c>
      <c r="P23" s="29" t="s">
        <v>66</v>
      </c>
    </row>
    <row r="24" spans="1:16" ht="24.95" customHeight="1" x14ac:dyDescent="0.25">
      <c r="A24" s="165">
        <v>1991</v>
      </c>
      <c r="B24" s="19" t="s">
        <v>33</v>
      </c>
      <c r="C24" s="19"/>
      <c r="D24" s="21" t="s">
        <v>67</v>
      </c>
      <c r="E24" s="27" t="s">
        <v>122</v>
      </c>
      <c r="F24" s="27" t="s">
        <v>123</v>
      </c>
      <c r="G24" s="19">
        <v>24</v>
      </c>
      <c r="H24" s="37"/>
      <c r="I24" s="19">
        <v>1991</v>
      </c>
      <c r="J24" s="30" t="s">
        <v>57</v>
      </c>
      <c r="K24" s="29" t="s">
        <v>70</v>
      </c>
      <c r="L24" s="30" t="s">
        <v>62</v>
      </c>
      <c r="M24" s="32"/>
      <c r="N24" s="29"/>
      <c r="O24" s="29"/>
      <c r="P24" s="29"/>
    </row>
    <row r="25" spans="1:16" ht="24.95" customHeight="1" x14ac:dyDescent="0.25">
      <c r="A25" s="165">
        <v>1992</v>
      </c>
      <c r="B25" s="19" t="s">
        <v>34</v>
      </c>
      <c r="C25" s="19"/>
      <c r="D25" s="21" t="s">
        <v>59</v>
      </c>
      <c r="E25" s="27" t="s">
        <v>124</v>
      </c>
      <c r="F25" s="27" t="s">
        <v>125</v>
      </c>
      <c r="G25" s="19">
        <v>33</v>
      </c>
      <c r="H25" s="37"/>
      <c r="I25" s="19">
        <v>1992</v>
      </c>
      <c r="J25" s="30" t="s">
        <v>57</v>
      </c>
      <c r="K25" s="30" t="s">
        <v>60</v>
      </c>
      <c r="L25" s="29" t="s">
        <v>121</v>
      </c>
      <c r="M25" s="32"/>
      <c r="N25" s="29"/>
      <c r="O25" s="29"/>
      <c r="P25" s="29"/>
    </row>
    <row r="26" spans="1:16" ht="24.95" customHeight="1" x14ac:dyDescent="0.25">
      <c r="A26" s="165">
        <v>1993</v>
      </c>
      <c r="B26" s="19" t="s">
        <v>35</v>
      </c>
      <c r="C26" s="19"/>
      <c r="D26" s="21" t="s">
        <v>68</v>
      </c>
      <c r="E26" s="27" t="s">
        <v>126</v>
      </c>
      <c r="F26" s="27" t="s">
        <v>127</v>
      </c>
      <c r="G26" s="19">
        <v>31</v>
      </c>
      <c r="H26" s="37"/>
      <c r="I26" s="19">
        <v>1993</v>
      </c>
      <c r="J26" s="30" t="s">
        <v>70</v>
      </c>
      <c r="K26" s="30" t="s">
        <v>121</v>
      </c>
      <c r="L26" s="41" t="s">
        <v>176</v>
      </c>
      <c r="M26" s="32"/>
      <c r="N26" s="29" t="s">
        <v>70</v>
      </c>
      <c r="O26" s="29" t="s">
        <v>128</v>
      </c>
      <c r="P26" s="41" t="s">
        <v>177</v>
      </c>
    </row>
    <row r="27" spans="1:16" ht="24.95" customHeight="1" x14ac:dyDescent="0.25">
      <c r="A27" s="165">
        <v>1994</v>
      </c>
      <c r="B27" s="19" t="s">
        <v>36</v>
      </c>
      <c r="C27" s="19"/>
      <c r="D27" s="21" t="s">
        <v>63</v>
      </c>
      <c r="E27" s="27" t="s">
        <v>130</v>
      </c>
      <c r="F27" s="27" t="s">
        <v>131</v>
      </c>
      <c r="G27" s="19">
        <v>31</v>
      </c>
      <c r="H27" s="37"/>
      <c r="I27" s="19">
        <v>1994</v>
      </c>
      <c r="J27" s="30" t="s">
        <v>70</v>
      </c>
      <c r="K27" s="30" t="s">
        <v>57</v>
      </c>
      <c r="L27" s="29" t="s">
        <v>79</v>
      </c>
      <c r="M27" s="32"/>
      <c r="N27" s="30" t="s">
        <v>70</v>
      </c>
      <c r="O27" s="30" t="s">
        <v>57</v>
      </c>
      <c r="P27" s="30" t="s">
        <v>62</v>
      </c>
    </row>
    <row r="28" spans="1:16" ht="24.95" customHeight="1" x14ac:dyDescent="0.25">
      <c r="A28" s="165">
        <v>1995</v>
      </c>
      <c r="B28" s="19" t="s">
        <v>37</v>
      </c>
      <c r="C28" s="19" t="s">
        <v>13</v>
      </c>
      <c r="D28" s="21" t="s">
        <v>67</v>
      </c>
      <c r="E28" s="27" t="s">
        <v>132</v>
      </c>
      <c r="F28" s="27" t="s">
        <v>133</v>
      </c>
      <c r="G28" s="19">
        <v>45</v>
      </c>
      <c r="H28" s="37"/>
      <c r="I28" s="19">
        <v>1995</v>
      </c>
      <c r="J28" s="30" t="s">
        <v>70</v>
      </c>
      <c r="K28" s="30" t="s">
        <v>57</v>
      </c>
      <c r="L28" s="30" t="s">
        <v>60</v>
      </c>
      <c r="M28" s="32"/>
      <c r="N28" s="30" t="s">
        <v>70</v>
      </c>
      <c r="O28" s="30" t="s">
        <v>57</v>
      </c>
      <c r="P28" s="29" t="s">
        <v>71</v>
      </c>
    </row>
    <row r="29" spans="1:16" ht="24.95" customHeight="1" x14ac:dyDescent="0.25">
      <c r="A29" s="165">
        <v>1996</v>
      </c>
      <c r="B29" s="19" t="s">
        <v>38</v>
      </c>
      <c r="C29" s="19"/>
      <c r="D29" s="21" t="s">
        <v>82</v>
      </c>
      <c r="E29" s="27" t="s">
        <v>134</v>
      </c>
      <c r="F29" s="27" t="s">
        <v>135</v>
      </c>
      <c r="G29" s="19">
        <v>40</v>
      </c>
      <c r="H29" s="37"/>
      <c r="I29" s="19">
        <v>1996</v>
      </c>
      <c r="J29" s="30" t="s">
        <v>70</v>
      </c>
      <c r="K29" s="30" t="s">
        <v>121</v>
      </c>
      <c r="L29" s="30" t="s">
        <v>57</v>
      </c>
      <c r="M29" s="32"/>
      <c r="N29" s="30" t="s">
        <v>70</v>
      </c>
      <c r="O29" s="30" t="s">
        <v>57</v>
      </c>
      <c r="P29" s="29" t="s">
        <v>129</v>
      </c>
    </row>
    <row r="30" spans="1:16" ht="24.95" customHeight="1" x14ac:dyDescent="0.25">
      <c r="A30" s="165">
        <v>1999</v>
      </c>
      <c r="B30" s="19" t="s">
        <v>39</v>
      </c>
      <c r="C30" s="19" t="s">
        <v>14</v>
      </c>
      <c r="D30" s="21" t="s">
        <v>80</v>
      </c>
      <c r="E30" s="27" t="s">
        <v>136</v>
      </c>
      <c r="F30" s="27" t="s">
        <v>378</v>
      </c>
      <c r="G30" s="19">
        <v>38</v>
      </c>
      <c r="H30" s="37"/>
      <c r="I30" s="19">
        <v>1999</v>
      </c>
      <c r="J30" s="30" t="s">
        <v>57</v>
      </c>
      <c r="K30" s="30" t="s">
        <v>70</v>
      </c>
      <c r="L30" s="30" t="s">
        <v>60</v>
      </c>
      <c r="M30" s="32"/>
      <c r="N30" s="30" t="s">
        <v>70</v>
      </c>
      <c r="O30" s="29" t="s">
        <v>71</v>
      </c>
      <c r="P30" s="30" t="s">
        <v>57</v>
      </c>
    </row>
    <row r="31" spans="1:16" ht="24.95" customHeight="1" x14ac:dyDescent="0.25">
      <c r="A31" s="165">
        <v>2000</v>
      </c>
      <c r="B31" s="19" t="s">
        <v>40</v>
      </c>
      <c r="C31" s="19"/>
      <c r="D31" s="21" t="s">
        <v>81</v>
      </c>
      <c r="E31" s="27" t="s">
        <v>137</v>
      </c>
      <c r="F31" s="27" t="s">
        <v>138</v>
      </c>
      <c r="G31" s="19">
        <v>38</v>
      </c>
      <c r="H31" s="37"/>
      <c r="I31" s="19">
        <v>2000</v>
      </c>
      <c r="J31" s="30" t="s">
        <v>60</v>
      </c>
      <c r="K31" s="29" t="s">
        <v>62</v>
      </c>
      <c r="L31" s="30" t="s">
        <v>57</v>
      </c>
      <c r="M31" s="32"/>
      <c r="N31" s="30" t="s">
        <v>70</v>
      </c>
      <c r="O31" s="29" t="s">
        <v>129</v>
      </c>
      <c r="P31" s="29" t="s">
        <v>62</v>
      </c>
    </row>
    <row r="32" spans="1:16" ht="24.95" customHeight="1" x14ac:dyDescent="0.25">
      <c r="A32" s="165">
        <v>2001</v>
      </c>
      <c r="B32" s="19" t="s">
        <v>41</v>
      </c>
      <c r="C32" s="19"/>
      <c r="D32" s="21" t="s">
        <v>65</v>
      </c>
      <c r="E32" s="27" t="s">
        <v>115</v>
      </c>
      <c r="F32" s="27" t="s">
        <v>139</v>
      </c>
      <c r="G32" s="19">
        <v>32</v>
      </c>
      <c r="H32" s="37"/>
      <c r="I32" s="19">
        <v>2001</v>
      </c>
      <c r="J32" s="30" t="s">
        <v>57</v>
      </c>
      <c r="K32" s="30" t="s">
        <v>60</v>
      </c>
      <c r="L32" s="30" t="s">
        <v>70</v>
      </c>
      <c r="M32" s="32"/>
      <c r="N32" s="30" t="s">
        <v>70</v>
      </c>
      <c r="O32" s="29" t="s">
        <v>129</v>
      </c>
      <c r="P32" s="30" t="s">
        <v>57</v>
      </c>
    </row>
    <row r="33" spans="1:16" ht="24.95" customHeight="1" x14ac:dyDescent="0.25">
      <c r="A33" s="165">
        <v>2002</v>
      </c>
      <c r="B33" s="19" t="s">
        <v>42</v>
      </c>
      <c r="C33" s="19"/>
      <c r="D33" s="21" t="s">
        <v>69</v>
      </c>
      <c r="E33" s="27" t="s">
        <v>140</v>
      </c>
      <c r="F33" s="27" t="s">
        <v>141</v>
      </c>
      <c r="G33" s="19">
        <v>34</v>
      </c>
      <c r="H33" s="37"/>
      <c r="I33" s="19">
        <v>2002</v>
      </c>
      <c r="J33" s="30" t="s">
        <v>57</v>
      </c>
      <c r="K33" s="30" t="s">
        <v>121</v>
      </c>
      <c r="L33" s="30" t="s">
        <v>60</v>
      </c>
      <c r="M33" s="32"/>
      <c r="N33" s="30" t="s">
        <v>70</v>
      </c>
      <c r="O33" s="29" t="s">
        <v>62</v>
      </c>
      <c r="P33" s="30" t="s">
        <v>129</v>
      </c>
    </row>
    <row r="34" spans="1:16" ht="24.95" customHeight="1" x14ac:dyDescent="0.25">
      <c r="A34" s="165">
        <v>2004</v>
      </c>
      <c r="B34" s="19" t="s">
        <v>43</v>
      </c>
      <c r="C34" s="19"/>
      <c r="D34" s="21" t="s">
        <v>63</v>
      </c>
      <c r="E34" s="27" t="s">
        <v>142</v>
      </c>
      <c r="F34" s="27" t="s">
        <v>143</v>
      </c>
      <c r="G34" s="19">
        <v>35</v>
      </c>
      <c r="H34" s="37"/>
      <c r="I34" s="19">
        <v>2004</v>
      </c>
      <c r="J34" s="30" t="s">
        <v>60</v>
      </c>
      <c r="K34" s="30" t="s">
        <v>70</v>
      </c>
      <c r="L34" s="30" t="s">
        <v>57</v>
      </c>
      <c r="M34" s="32"/>
      <c r="N34" s="30" t="s">
        <v>70</v>
      </c>
      <c r="O34" s="29" t="s">
        <v>129</v>
      </c>
      <c r="P34" s="29" t="s">
        <v>62</v>
      </c>
    </row>
    <row r="35" spans="1:16" ht="24.95" customHeight="1" x14ac:dyDescent="0.25">
      <c r="A35" s="165">
        <v>2006</v>
      </c>
      <c r="B35" s="19" t="s">
        <v>44</v>
      </c>
      <c r="C35" s="19"/>
      <c r="D35" s="21" t="s">
        <v>70</v>
      </c>
      <c r="E35" s="27" t="s">
        <v>144</v>
      </c>
      <c r="F35" s="27" t="s">
        <v>145</v>
      </c>
      <c r="G35" s="19">
        <v>29</v>
      </c>
      <c r="H35" s="37"/>
      <c r="I35" s="19">
        <v>2006</v>
      </c>
      <c r="J35" s="30" t="s">
        <v>70</v>
      </c>
      <c r="K35" s="30" t="s">
        <v>121</v>
      </c>
      <c r="L35" s="30" t="s">
        <v>82</v>
      </c>
      <c r="M35" s="32"/>
      <c r="N35" s="30" t="s">
        <v>70</v>
      </c>
      <c r="O35" s="29" t="s">
        <v>129</v>
      </c>
      <c r="P35" s="29" t="s">
        <v>62</v>
      </c>
    </row>
    <row r="36" spans="1:16" ht="24.95" customHeight="1" x14ac:dyDescent="0.25">
      <c r="A36" s="165">
        <v>2007</v>
      </c>
      <c r="B36" s="19" t="s">
        <v>45</v>
      </c>
      <c r="C36" s="19" t="s">
        <v>16</v>
      </c>
      <c r="D36" s="21" t="s">
        <v>83</v>
      </c>
      <c r="E36" s="27" t="s">
        <v>146</v>
      </c>
      <c r="F36" s="27" t="s">
        <v>147</v>
      </c>
      <c r="G36" s="19">
        <v>38</v>
      </c>
      <c r="H36" s="37"/>
      <c r="I36" s="19">
        <v>2007</v>
      </c>
      <c r="J36" s="30" t="s">
        <v>60</v>
      </c>
      <c r="K36" s="30" t="s">
        <v>121</v>
      </c>
      <c r="L36" s="30" t="s">
        <v>70</v>
      </c>
      <c r="M36" s="32"/>
      <c r="N36" s="30" t="s">
        <v>70</v>
      </c>
      <c r="O36" s="29" t="s">
        <v>62</v>
      </c>
      <c r="P36" s="29" t="s">
        <v>71</v>
      </c>
    </row>
    <row r="37" spans="1:16" ht="24.95" customHeight="1" x14ac:dyDescent="0.25">
      <c r="A37" s="165">
        <v>2009</v>
      </c>
      <c r="B37" s="19" t="s">
        <v>46</v>
      </c>
      <c r="C37" s="19"/>
      <c r="D37" s="21" t="s">
        <v>81</v>
      </c>
      <c r="E37" s="27" t="s">
        <v>137</v>
      </c>
      <c r="F37" s="27" t="s">
        <v>148</v>
      </c>
      <c r="G37" s="19">
        <v>31</v>
      </c>
      <c r="H37" s="37"/>
      <c r="I37" s="19">
        <v>2009</v>
      </c>
      <c r="J37" s="30" t="s">
        <v>57</v>
      </c>
      <c r="K37" s="30" t="s">
        <v>121</v>
      </c>
      <c r="L37" s="30" t="s">
        <v>70</v>
      </c>
      <c r="M37" s="32"/>
      <c r="N37" s="30" t="s">
        <v>70</v>
      </c>
      <c r="O37" s="29" t="s">
        <v>129</v>
      </c>
      <c r="P37" s="29" t="s">
        <v>62</v>
      </c>
    </row>
    <row r="38" spans="1:16" ht="24.95" customHeight="1" x14ac:dyDescent="0.25">
      <c r="A38" s="165">
        <v>2010</v>
      </c>
      <c r="B38" s="19" t="s">
        <v>47</v>
      </c>
      <c r="C38" s="19"/>
      <c r="D38" s="21" t="s">
        <v>66</v>
      </c>
      <c r="E38" s="27" t="s">
        <v>149</v>
      </c>
      <c r="F38" s="27" t="s">
        <v>150</v>
      </c>
      <c r="G38" s="19">
        <v>37</v>
      </c>
      <c r="H38" s="37"/>
      <c r="I38" s="19">
        <v>2010</v>
      </c>
      <c r="J38" s="30" t="s">
        <v>60</v>
      </c>
      <c r="K38" s="30" t="s">
        <v>121</v>
      </c>
      <c r="L38" s="30" t="s">
        <v>57</v>
      </c>
      <c r="M38" s="32"/>
      <c r="N38" s="29" t="s">
        <v>129</v>
      </c>
      <c r="O38" s="29" t="s">
        <v>62</v>
      </c>
      <c r="P38" s="29" t="s">
        <v>71</v>
      </c>
    </row>
    <row r="39" spans="1:16" ht="24.95" customHeight="1" x14ac:dyDescent="0.25">
      <c r="A39" s="165">
        <v>2011</v>
      </c>
      <c r="B39" s="19" t="s">
        <v>48</v>
      </c>
      <c r="C39" s="19" t="s">
        <v>17</v>
      </c>
      <c r="D39" s="21" t="s">
        <v>58</v>
      </c>
      <c r="E39" s="27" t="s">
        <v>151</v>
      </c>
      <c r="F39" s="27" t="s">
        <v>150</v>
      </c>
      <c r="G39" s="19">
        <v>38</v>
      </c>
      <c r="H39" s="37"/>
      <c r="I39" s="19">
        <v>2011</v>
      </c>
      <c r="J39" s="30" t="s">
        <v>60</v>
      </c>
      <c r="K39" s="30" t="s">
        <v>121</v>
      </c>
      <c r="L39" s="30" t="s">
        <v>59</v>
      </c>
      <c r="M39" s="32"/>
      <c r="N39" s="29" t="s">
        <v>62</v>
      </c>
      <c r="O39" s="29" t="s">
        <v>71</v>
      </c>
      <c r="P39" s="29" t="s">
        <v>57</v>
      </c>
    </row>
    <row r="40" spans="1:16" ht="24.95" customHeight="1" x14ac:dyDescent="0.25">
      <c r="A40" s="165">
        <v>2013</v>
      </c>
      <c r="B40" s="19" t="s">
        <v>49</v>
      </c>
      <c r="C40" s="19"/>
      <c r="D40" s="21" t="s">
        <v>71</v>
      </c>
      <c r="E40" s="27" t="s">
        <v>152</v>
      </c>
      <c r="F40" s="27" t="s">
        <v>141</v>
      </c>
      <c r="G40" s="19">
        <v>30</v>
      </c>
      <c r="H40" s="37"/>
      <c r="I40" s="19">
        <v>2013</v>
      </c>
      <c r="J40" s="30" t="s">
        <v>57</v>
      </c>
      <c r="K40" s="30" t="s">
        <v>129</v>
      </c>
      <c r="L40" s="30" t="s">
        <v>60</v>
      </c>
      <c r="M40" s="32"/>
      <c r="N40" s="29" t="s">
        <v>129</v>
      </c>
      <c r="O40" s="29" t="s">
        <v>71</v>
      </c>
      <c r="P40" s="29" t="s">
        <v>70</v>
      </c>
    </row>
    <row r="41" spans="1:16" ht="24.95" customHeight="1" x14ac:dyDescent="0.25">
      <c r="A41" s="165">
        <v>2014</v>
      </c>
      <c r="B41" s="19" t="s">
        <v>50</v>
      </c>
      <c r="C41" s="19"/>
      <c r="D41" s="21" t="s">
        <v>84</v>
      </c>
      <c r="E41" s="27" t="s">
        <v>153</v>
      </c>
      <c r="F41" s="27" t="s">
        <v>154</v>
      </c>
      <c r="G41" s="19">
        <v>34</v>
      </c>
      <c r="H41" s="37"/>
      <c r="I41" s="19">
        <v>2014</v>
      </c>
      <c r="J41" s="30" t="s">
        <v>60</v>
      </c>
      <c r="K41" s="30" t="s">
        <v>121</v>
      </c>
      <c r="L41" s="30" t="s">
        <v>70</v>
      </c>
      <c r="M41" s="32"/>
      <c r="N41" s="29" t="s">
        <v>70</v>
      </c>
      <c r="O41" s="29" t="s">
        <v>71</v>
      </c>
      <c r="P41" s="29" t="s">
        <v>57</v>
      </c>
    </row>
    <row r="42" spans="1:16" ht="24.95" customHeight="1" x14ac:dyDescent="0.25">
      <c r="A42" s="165">
        <v>2015</v>
      </c>
      <c r="B42" s="19" t="s">
        <v>51</v>
      </c>
      <c r="C42" s="19" t="s">
        <v>18</v>
      </c>
      <c r="D42" s="21" t="s">
        <v>72</v>
      </c>
      <c r="E42" s="27" t="s">
        <v>155</v>
      </c>
      <c r="F42" s="27" t="s">
        <v>156</v>
      </c>
      <c r="G42" s="19">
        <v>33</v>
      </c>
      <c r="H42" s="37"/>
      <c r="I42" s="19">
        <v>2015</v>
      </c>
      <c r="J42" s="30" t="s">
        <v>121</v>
      </c>
      <c r="K42" s="30" t="s">
        <v>70</v>
      </c>
      <c r="L42" s="30" t="s">
        <v>129</v>
      </c>
      <c r="M42" s="32"/>
      <c r="N42" s="29" t="s">
        <v>71</v>
      </c>
      <c r="O42" s="29" t="s">
        <v>70</v>
      </c>
      <c r="P42" s="29" t="s">
        <v>57</v>
      </c>
    </row>
    <row r="43" spans="1:16" ht="24.95" customHeight="1" x14ac:dyDescent="0.25">
      <c r="A43" s="165">
        <v>2016</v>
      </c>
      <c r="B43" s="19" t="s">
        <v>52</v>
      </c>
      <c r="C43" s="19"/>
      <c r="D43" s="21" t="s">
        <v>70</v>
      </c>
      <c r="E43" s="27" t="s">
        <v>157</v>
      </c>
      <c r="F43" s="27" t="s">
        <v>699</v>
      </c>
      <c r="G43" s="19">
        <v>29</v>
      </c>
      <c r="H43" s="37"/>
      <c r="I43" s="19">
        <v>2016</v>
      </c>
      <c r="J43" s="30" t="s">
        <v>70</v>
      </c>
      <c r="K43" s="30" t="s">
        <v>60</v>
      </c>
      <c r="L43" s="30" t="s">
        <v>121</v>
      </c>
      <c r="M43" s="32"/>
      <c r="N43" s="29" t="s">
        <v>70</v>
      </c>
      <c r="O43" s="29" t="s">
        <v>129</v>
      </c>
      <c r="P43" s="29" t="s">
        <v>57</v>
      </c>
    </row>
    <row r="44" spans="1:16" ht="24.95" customHeight="1" x14ac:dyDescent="0.25">
      <c r="A44" s="165">
        <v>2017</v>
      </c>
      <c r="B44" s="19" t="s">
        <v>53</v>
      </c>
      <c r="C44" s="19"/>
      <c r="D44" s="21" t="s">
        <v>60</v>
      </c>
      <c r="E44" s="27" t="s">
        <v>158</v>
      </c>
      <c r="F44" s="27" t="s">
        <v>476</v>
      </c>
      <c r="G44" s="19">
        <v>38</v>
      </c>
      <c r="H44" s="37"/>
      <c r="I44" s="19">
        <v>2017</v>
      </c>
      <c r="J44" s="30" t="s">
        <v>70</v>
      </c>
      <c r="K44" s="30" t="s">
        <v>60</v>
      </c>
      <c r="L44" s="30" t="s">
        <v>121</v>
      </c>
      <c r="M44" s="32"/>
      <c r="N44" s="29" t="s">
        <v>70</v>
      </c>
      <c r="O44" s="29" t="s">
        <v>57</v>
      </c>
      <c r="P44" s="29" t="s">
        <v>129</v>
      </c>
    </row>
    <row r="45" spans="1:16" ht="24.95" customHeight="1" x14ac:dyDescent="0.25">
      <c r="A45" s="165">
        <v>2018</v>
      </c>
      <c r="B45" s="19" t="s">
        <v>54</v>
      </c>
      <c r="C45" s="19"/>
      <c r="D45" s="21" t="s">
        <v>73</v>
      </c>
      <c r="E45" s="27" t="s">
        <v>159</v>
      </c>
      <c r="F45" s="27" t="s">
        <v>143</v>
      </c>
      <c r="G45" s="19">
        <v>37</v>
      </c>
      <c r="H45" s="37"/>
      <c r="I45" s="19">
        <v>2018</v>
      </c>
      <c r="J45" s="30" t="s">
        <v>121</v>
      </c>
      <c r="K45" s="30" t="s">
        <v>60</v>
      </c>
      <c r="L45" s="30" t="s">
        <v>129</v>
      </c>
      <c r="M45" s="32"/>
      <c r="N45" s="29" t="s">
        <v>70</v>
      </c>
      <c r="O45" s="29" t="s">
        <v>57</v>
      </c>
      <c r="P45" s="29" t="s">
        <v>129</v>
      </c>
    </row>
    <row r="46" spans="1:16" ht="24.95" customHeight="1" x14ac:dyDescent="0.25">
      <c r="A46" s="165">
        <v>2019</v>
      </c>
      <c r="B46" s="19" t="s">
        <v>55</v>
      </c>
      <c r="C46" s="19" t="s">
        <v>19</v>
      </c>
      <c r="D46" s="21" t="s">
        <v>71</v>
      </c>
      <c r="E46" s="27" t="s">
        <v>160</v>
      </c>
      <c r="F46" s="27" t="s">
        <v>161</v>
      </c>
      <c r="G46" s="19">
        <v>35</v>
      </c>
      <c r="H46" s="37"/>
      <c r="I46" s="19">
        <v>2019</v>
      </c>
      <c r="J46" s="30" t="s">
        <v>60</v>
      </c>
      <c r="K46" s="30" t="s">
        <v>121</v>
      </c>
      <c r="L46" s="30" t="s">
        <v>70</v>
      </c>
      <c r="M46" s="32"/>
      <c r="N46" s="29" t="s">
        <v>71</v>
      </c>
      <c r="O46" s="29" t="s">
        <v>70</v>
      </c>
      <c r="P46" s="29" t="s">
        <v>57</v>
      </c>
    </row>
    <row r="47" spans="1:16" ht="24.95" customHeight="1" x14ac:dyDescent="0.25">
      <c r="A47" s="165">
        <v>2021</v>
      </c>
      <c r="B47" s="19" t="s">
        <v>56</v>
      </c>
      <c r="C47" s="19"/>
      <c r="D47" s="21" t="s">
        <v>74</v>
      </c>
      <c r="E47" s="27" t="s">
        <v>162</v>
      </c>
      <c r="F47" s="27" t="s">
        <v>163</v>
      </c>
      <c r="G47" s="19">
        <v>33</v>
      </c>
      <c r="H47" s="37"/>
      <c r="I47" s="19">
        <v>2021</v>
      </c>
      <c r="J47" s="30" t="s">
        <v>60</v>
      </c>
      <c r="K47" s="30" t="s">
        <v>70</v>
      </c>
      <c r="L47" s="30" t="s">
        <v>121</v>
      </c>
      <c r="M47" s="32"/>
      <c r="N47" s="29" t="s">
        <v>70</v>
      </c>
      <c r="O47" s="29" t="s">
        <v>129</v>
      </c>
      <c r="P47" s="29" t="s">
        <v>79</v>
      </c>
    </row>
    <row r="48" spans="1:16" ht="24.95" customHeight="1" x14ac:dyDescent="0.25">
      <c r="A48" s="165">
        <v>2022</v>
      </c>
      <c r="B48" s="19" t="s">
        <v>502</v>
      </c>
      <c r="C48" s="19"/>
      <c r="D48" s="21" t="s">
        <v>63</v>
      </c>
      <c r="E48" s="27" t="s">
        <v>503</v>
      </c>
      <c r="F48" s="27" t="s">
        <v>123</v>
      </c>
      <c r="G48" s="19">
        <v>29</v>
      </c>
      <c r="H48" s="37"/>
      <c r="I48" s="19">
        <v>2022</v>
      </c>
      <c r="J48" s="30" t="s">
        <v>60</v>
      </c>
      <c r="K48" s="30" t="s">
        <v>121</v>
      </c>
      <c r="L48" s="30" t="s">
        <v>58</v>
      </c>
      <c r="M48" s="32"/>
      <c r="N48" s="29" t="s">
        <v>57</v>
      </c>
      <c r="O48" s="29" t="s">
        <v>79</v>
      </c>
      <c r="P48" s="29" t="s">
        <v>72</v>
      </c>
    </row>
  </sheetData>
  <sheetProtection sheet="1" objects="1" scenarios="1"/>
  <mergeCells count="6">
    <mergeCell ref="B1:G2"/>
    <mergeCell ref="A1:A2"/>
    <mergeCell ref="J2:L2"/>
    <mergeCell ref="N2:P2"/>
    <mergeCell ref="J1:P1"/>
    <mergeCell ref="I1:I3"/>
  </mergeCells>
  <phoneticPr fontId="9" type="noConversion"/>
  <hyperlinks>
    <hyperlink ref="A4" location="'1964'!A1" display="'1964'!A1" xr:uid="{0C72986D-1CAE-4CB2-9714-E6DC27561FBD}"/>
    <hyperlink ref="A5" location="'1965'!A1" display="'1965'!A1" xr:uid="{574A0E57-8415-4CA1-B611-373EF20ED6F3}"/>
    <hyperlink ref="A6" location="'1968'!A1" display="'1968'!A1" xr:uid="{8F9CCA33-0427-4824-8ADC-D4E512150535}"/>
    <hyperlink ref="A7" location="'1970'!A1" display="'1970'!A1" xr:uid="{5D3441D5-1A2A-44B4-923A-6DF9F4AA1452}"/>
    <hyperlink ref="A8" location="'1971'!A1" display="'1971'!A1" xr:uid="{E2C01BC5-2447-42BB-B60F-B23C52E5BB6D}"/>
    <hyperlink ref="A9" location="'1973'!A1" display="'1973'!A1" xr:uid="{6D7A5D88-8B7C-4831-8A73-BF7B495C5395}"/>
    <hyperlink ref="A10" location="'1974'!A1" display="'1974'!A1" xr:uid="{86F6D25A-961B-44FA-8709-D0EAC36C7DD0}"/>
    <hyperlink ref="A11" location="'1975'!A1" display="'1975'!A1" xr:uid="{8A6678C2-9F34-4AF8-AA6E-33F4562AC470}"/>
    <hyperlink ref="A12" location="'1976'!A1" display="'1976'!A1" xr:uid="{7005FDE7-D35C-4CE7-BDCE-53C6CE21254D}"/>
    <hyperlink ref="A13" location="'1977'!A1" display="'1977'!A1" xr:uid="{7DB5A7CD-E1F2-4124-9FFA-212BE19FC85C}"/>
    <hyperlink ref="A14" location="'1979'!A1" display="'1979'!A1" xr:uid="{08ABAA4E-5483-4C81-9C9D-A8252E8216C8}"/>
    <hyperlink ref="A15" location="'1980'!A1" display="'1980'!A1" xr:uid="{FA4AF665-7313-4204-92FB-6F99BA086787}"/>
    <hyperlink ref="A16" location="'1981'!A1" display="'1981'!A1" xr:uid="{1695DB75-F270-408C-BE8D-22CB6CFB3E56}"/>
    <hyperlink ref="A17" location="'1982'!A1" display="'1982'!A1" xr:uid="{E5106EC7-0769-47C5-8A50-8190BB8A4222}"/>
    <hyperlink ref="A18" location="'1983'!A1" display="'1983'!A1" xr:uid="{ADA2422F-40C0-4291-BF80-00323B0E1F64}"/>
    <hyperlink ref="A19" location="'1984'!A1" display="'1984'!A1" xr:uid="{2154BDF2-E84C-4D89-BBFC-F87E69B159E3}"/>
    <hyperlink ref="A20" location="'1985'!A1" display="'1985'!A1" xr:uid="{2FF41225-CDE0-43FD-9122-F643FD56638B}"/>
    <hyperlink ref="A21" location="'1986'!A1" display="'1986'!A1" xr:uid="{E2C9BBE3-5A6B-4D40-97C9-3412C1FF94BC}"/>
    <hyperlink ref="A22" location="'1988'!A1" display="'1988'!A1" xr:uid="{6659B56A-B947-42C7-801A-01F00235224C}"/>
    <hyperlink ref="A23" location="'1990'!A1" display="'1990'!A1" xr:uid="{4DF80AD1-1160-415B-8B93-B6CC93C03C3E}"/>
    <hyperlink ref="A24" location="'1991'!A1" display="'1991'!A1" xr:uid="{B1131E5C-3A29-4DFB-81AF-AC3B0FACCD15}"/>
    <hyperlink ref="A25" location="'1992'!A1" display="'1992'!A1" xr:uid="{821EA36E-FB2D-473E-9578-43DDD8868D4F}"/>
    <hyperlink ref="A26" location="'1993'!A1" display="'1993'!A1" xr:uid="{397CC10A-EFCC-4C17-872E-526EE271DDCA}"/>
    <hyperlink ref="A27" location="'1994'!A1" display="'1994'!A1" xr:uid="{001806D5-457C-47F5-A96D-19CD8DE80D06}"/>
    <hyperlink ref="A28" location="'1995'!A1" display="'1995'!A1" xr:uid="{300BE9ED-FD47-4CAD-993B-499A5D28CAF1}"/>
    <hyperlink ref="A29" location="'1996'!A1" display="'1996'!A1" xr:uid="{D5E2D4BE-DD40-4F13-A250-E04CA618F862}"/>
    <hyperlink ref="A30" location="'1999'!A1" display="'1999'!A1" xr:uid="{0DC78B90-444E-4C3F-B4A1-D607554373DA}"/>
    <hyperlink ref="A31" location="'2000'!A1" display="'2000'!A1" xr:uid="{B2DA4415-B41E-4EDB-8ED4-41EAD0D8AF5D}"/>
    <hyperlink ref="A32" location="'2001'!A1" display="'2001'!A1" xr:uid="{E7FCE1A3-7374-4A02-A0B4-198EAC7699D0}"/>
    <hyperlink ref="A33" location="'2002'!A1" display="'2002'!A1" xr:uid="{E196261A-16E9-42FC-A480-FAA606F272C0}"/>
    <hyperlink ref="A34" location="'2004'!A1" display="'2004'!A1" xr:uid="{DFDCD0AA-2215-44CD-BD79-54E234D89AF9}"/>
    <hyperlink ref="A35" location="'2006'!A1" display="'2006'!A1" xr:uid="{369557BF-49AF-44EB-B835-56BA67646390}"/>
    <hyperlink ref="A36" location="'2007'!A1" display="'2007'!A1" xr:uid="{E207D754-ECEF-41A5-BDF9-88E7798DAEEB}"/>
    <hyperlink ref="A37" location="'2009'!A1" display="'2009'!A1" xr:uid="{3BEA2BEE-FFBE-471A-B6FE-55F201139984}"/>
    <hyperlink ref="A38" location="'2010'!A1" display="'2010'!A1" xr:uid="{DC763FF9-37FF-4F60-A436-4E634618531B}"/>
    <hyperlink ref="A39" location="'2011'!A1" display="'2011'!A1" xr:uid="{AAB95167-E18F-45A5-94AC-7F570CFE6064}"/>
    <hyperlink ref="A40" location="'2013'!A1" display="'2013'!A1" xr:uid="{7980AF1A-3C84-4C11-8420-5572F653D484}"/>
    <hyperlink ref="A41" location="'2014'!A1" display="'2014'!A1" xr:uid="{0913D5ED-11CC-463D-B1CC-E520F766E2CF}"/>
    <hyperlink ref="A42" location="'2015'!A1" display="'2015'!A1" xr:uid="{E373B2B2-F793-4E86-A757-239BB4F63823}"/>
    <hyperlink ref="A44" location="'2017'!A1" display="'2017'!A1" xr:uid="{72280528-F80E-475A-AB1C-F6591D98F53B}"/>
    <hyperlink ref="A45" location="'2018'!A1" display="'2018'!A1" xr:uid="{95F483A2-8708-45C7-8F63-93FE8179EEF3}"/>
    <hyperlink ref="A46" location="'2019'!A1" display="'2019'!A1" xr:uid="{97EC5F92-1C01-4EC1-8D62-8F063161F7A6}"/>
    <hyperlink ref="A47" location="'2021'!A1" display="'2021'!A1" xr:uid="{A2EA6BB4-C30C-4A44-9B4B-6EFC74A733B4}"/>
    <hyperlink ref="A48" location="'2022'!A1" display="'2022'!A1" xr:uid="{798A0718-5FA8-48B0-AABE-8A07238FD68B}"/>
    <hyperlink ref="A43" location="'2016'!A1" display="'2016'!A1" xr:uid="{3CFF35AD-F9E7-4878-9173-7FF6AF0C6283}"/>
  </hyperlinks>
  <printOptions horizontalCentered="1"/>
  <pageMargins left="0" right="0" top="0.59055118110236227" bottom="0.59055118110236227" header="0.31496062992125984" footer="0.31496062992125984"/>
  <pageSetup paperSize="9" orientation="portrait" horizontalDpi="4294967293" verticalDpi="0" r:id="rId1"/>
  <headerFooter>
    <oddFooter>&amp;Lall data compiled by Franz Singraber &amp;CPage &amp;P of &amp;N&amp;Rf.singraber@aon.at</oddFooter>
  </headerFooter>
  <rowBreaks count="1" manualBreakCount="1">
    <brk id="48" max="16383" man="1"/>
  </rowBreaks>
  <colBreaks count="1" manualBreakCount="1">
    <brk id="7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B2D00-2415-494B-AF70-16D26365955C}">
  <dimension ref="A1:X170"/>
  <sheetViews>
    <sheetView zoomScaleNormal="100" workbookViewId="0">
      <pane ySplit="1" topLeftCell="A2" activePane="bottomLeft" state="frozen"/>
      <selection activeCell="H1" sqref="H1"/>
      <selection pane="bottomLeft" activeCell="E1" sqref="E1"/>
    </sheetView>
  </sheetViews>
  <sheetFormatPr baseColWidth="10" defaultColWidth="11.42578125" defaultRowHeight="24.95" customHeight="1" x14ac:dyDescent="0.25"/>
  <cols>
    <col min="1" max="1" width="36.5703125" style="43" bestFit="1" customWidth="1"/>
    <col min="2" max="2" width="35.140625" style="55" customWidth="1"/>
    <col min="3" max="3" width="8.7109375" style="55" customWidth="1"/>
    <col min="4" max="4" width="8.7109375" style="46" customWidth="1"/>
    <col min="5" max="8" width="13.7109375" style="46" customWidth="1"/>
    <col min="9" max="16384" width="11.42578125" style="46"/>
  </cols>
  <sheetData>
    <row r="1" spans="1:24" s="28" customFormat="1" ht="40.15" customHeight="1" x14ac:dyDescent="0.25">
      <c r="A1" s="68" t="s">
        <v>183</v>
      </c>
      <c r="B1" s="273">
        <v>1973</v>
      </c>
      <c r="C1" s="273"/>
      <c r="D1" s="273"/>
      <c r="E1" s="214" t="s">
        <v>681</v>
      </c>
      <c r="F1" s="215" t="s">
        <v>682</v>
      </c>
      <c r="G1" s="216" t="s">
        <v>683</v>
      </c>
      <c r="H1" s="217" t="s">
        <v>685</v>
      </c>
    </row>
    <row r="2" spans="1:24" s="62" customFormat="1" ht="300" customHeight="1" x14ac:dyDescent="0.25">
      <c r="A2" s="287"/>
      <c r="B2" s="288"/>
      <c r="C2" s="288"/>
      <c r="D2" s="289"/>
    </row>
    <row r="3" spans="1:24" ht="24.95" customHeight="1" x14ac:dyDescent="0.25">
      <c r="A3" s="65" t="s">
        <v>184</v>
      </c>
      <c r="B3" s="274" t="s">
        <v>257</v>
      </c>
      <c r="C3" s="275"/>
      <c r="D3" s="276"/>
    </row>
    <row r="4" spans="1:24" ht="24.95" customHeight="1" x14ac:dyDescent="0.25">
      <c r="A4" s="65" t="s">
        <v>185</v>
      </c>
      <c r="B4" s="76" t="s">
        <v>230</v>
      </c>
      <c r="C4" s="274" t="s">
        <v>61</v>
      </c>
      <c r="D4" s="276"/>
    </row>
    <row r="5" spans="1:24" ht="24.95" customHeight="1" x14ac:dyDescent="0.25">
      <c r="A5" s="47" t="s">
        <v>186</v>
      </c>
      <c r="B5" s="81" t="s">
        <v>231</v>
      </c>
      <c r="C5" s="279"/>
      <c r="D5" s="279"/>
    </row>
    <row r="6" spans="1:24" ht="24.95" customHeight="1" x14ac:dyDescent="0.25">
      <c r="A6" s="47" t="s">
        <v>187</v>
      </c>
      <c r="B6" s="81" t="s">
        <v>236</v>
      </c>
      <c r="C6" s="279"/>
      <c r="D6" s="279"/>
    </row>
    <row r="7" spans="1:24" ht="24.95" customHeight="1" x14ac:dyDescent="0.25">
      <c r="A7" s="47" t="s">
        <v>189</v>
      </c>
      <c r="B7" s="81">
        <v>21</v>
      </c>
      <c r="C7" s="279"/>
      <c r="D7" s="279"/>
    </row>
    <row r="8" spans="1:24" ht="24.95" customHeight="1" x14ac:dyDescent="0.25">
      <c r="A8" s="47" t="s">
        <v>251</v>
      </c>
      <c r="B8" s="279" t="s">
        <v>262</v>
      </c>
      <c r="C8" s="279"/>
      <c r="D8" s="279"/>
    </row>
    <row r="9" spans="1:24" ht="24.95" customHeight="1" x14ac:dyDescent="0.25">
      <c r="B9" s="52"/>
      <c r="C9" s="52"/>
      <c r="D9" s="53"/>
      <c r="O9" s="175"/>
    </row>
    <row r="10" spans="1:24" ht="18" x14ac:dyDescent="0.25">
      <c r="A10" s="277" t="s">
        <v>252</v>
      </c>
      <c r="B10" s="278"/>
      <c r="C10" s="278"/>
      <c r="D10" s="278"/>
    </row>
    <row r="11" spans="1:24" ht="24.95" customHeight="1" x14ac:dyDescent="0.25">
      <c r="A11" s="61" t="s">
        <v>190</v>
      </c>
      <c r="B11" s="80" t="s">
        <v>370</v>
      </c>
      <c r="C11" s="80" t="s">
        <v>62</v>
      </c>
      <c r="D11" s="45"/>
    </row>
    <row r="12" spans="1:24" ht="24.95" customHeight="1" x14ac:dyDescent="0.25">
      <c r="A12" s="49" t="s">
        <v>169</v>
      </c>
      <c r="B12" s="80" t="s">
        <v>205</v>
      </c>
      <c r="C12" s="80" t="s">
        <v>57</v>
      </c>
      <c r="D12" s="45"/>
    </row>
    <row r="13" spans="1:24" ht="24.95" customHeight="1" x14ac:dyDescent="0.25">
      <c r="A13" s="50" t="s">
        <v>524</v>
      </c>
      <c r="B13" s="80" t="s">
        <v>232</v>
      </c>
      <c r="C13" s="80" t="s">
        <v>67</v>
      </c>
      <c r="D13" s="47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</row>
    <row r="14" spans="1:24" ht="24.95" customHeight="1" x14ac:dyDescent="0.25">
      <c r="A14" s="290"/>
      <c r="B14" s="290"/>
      <c r="C14" s="290"/>
      <c r="D14" s="290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</row>
    <row r="15" spans="1:24" ht="18" x14ac:dyDescent="0.25">
      <c r="A15" s="282" t="s">
        <v>248</v>
      </c>
      <c r="B15" s="283"/>
      <c r="C15" s="283"/>
      <c r="D15" s="283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</row>
    <row r="16" spans="1:24" ht="24.95" customHeight="1" x14ac:dyDescent="0.25">
      <c r="A16" s="48" t="s">
        <v>190</v>
      </c>
      <c r="B16" s="54"/>
      <c r="C16" s="54"/>
      <c r="D16" s="45"/>
    </row>
    <row r="17" spans="1:4" ht="24.95" customHeight="1" x14ac:dyDescent="0.25">
      <c r="A17" s="49" t="s">
        <v>169</v>
      </c>
      <c r="B17" s="54"/>
      <c r="C17" s="54"/>
      <c r="D17" s="45"/>
    </row>
    <row r="18" spans="1:4" ht="24.95" customHeight="1" x14ac:dyDescent="0.25">
      <c r="A18" s="50" t="s">
        <v>524</v>
      </c>
      <c r="B18" s="54"/>
      <c r="C18" s="54"/>
      <c r="D18" s="45"/>
    </row>
    <row r="19" spans="1:4" s="57" customFormat="1" ht="24.95" customHeight="1" x14ac:dyDescent="0.25">
      <c r="A19" s="69"/>
      <c r="B19" s="69"/>
      <c r="C19" s="69"/>
      <c r="D19" s="69"/>
    </row>
    <row r="20" spans="1:4" ht="24.95" customHeight="1" x14ac:dyDescent="0.25">
      <c r="A20" s="284" t="s">
        <v>249</v>
      </c>
      <c r="B20" s="285"/>
      <c r="C20" s="285"/>
      <c r="D20" s="286"/>
    </row>
    <row r="21" spans="1:4" ht="24.95" customHeight="1" x14ac:dyDescent="0.25">
      <c r="A21" s="70" t="s">
        <v>191</v>
      </c>
      <c r="B21" s="82" t="s">
        <v>370</v>
      </c>
      <c r="C21" s="54" t="s">
        <v>62</v>
      </c>
      <c r="D21" s="47"/>
    </row>
    <row r="22" spans="1:4" ht="24.95" customHeight="1" x14ac:dyDescent="0.25">
      <c r="A22" s="27" t="s">
        <v>193</v>
      </c>
      <c r="B22" s="54"/>
      <c r="C22" s="54"/>
      <c r="D22" s="45"/>
    </row>
    <row r="23" spans="1:4" ht="24.95" customHeight="1" x14ac:dyDescent="0.25">
      <c r="A23" s="292"/>
      <c r="B23" s="292"/>
      <c r="C23" s="292"/>
      <c r="D23" s="292"/>
    </row>
    <row r="24" spans="1:4" ht="24.95" customHeight="1" x14ac:dyDescent="0.25">
      <c r="A24" s="27" t="s">
        <v>192</v>
      </c>
      <c r="B24" s="44" t="s">
        <v>233</v>
      </c>
      <c r="C24" s="54" t="s">
        <v>62</v>
      </c>
      <c r="D24" s="47"/>
    </row>
    <row r="25" spans="1:4" ht="24.95" customHeight="1" x14ac:dyDescent="0.25">
      <c r="A25" s="27" t="s">
        <v>198</v>
      </c>
      <c r="B25" s="44" t="s">
        <v>234</v>
      </c>
      <c r="C25" s="54" t="s">
        <v>57</v>
      </c>
      <c r="D25" s="45"/>
    </row>
    <row r="26" spans="1:4" ht="24.95" customHeight="1" x14ac:dyDescent="0.25">
      <c r="A26" s="27" t="s">
        <v>199</v>
      </c>
      <c r="B26" s="44" t="s">
        <v>235</v>
      </c>
      <c r="C26" s="54" t="s">
        <v>62</v>
      </c>
      <c r="D26" s="47"/>
    </row>
    <row r="27" spans="1:4" ht="24.95" customHeight="1" x14ac:dyDescent="0.25">
      <c r="A27" s="292"/>
      <c r="B27" s="292"/>
      <c r="C27" s="292"/>
      <c r="D27" s="292"/>
    </row>
    <row r="28" spans="1:4" ht="24.95" customHeight="1" x14ac:dyDescent="0.25">
      <c r="A28" s="27" t="s">
        <v>200</v>
      </c>
      <c r="B28" s="82"/>
      <c r="C28" s="54"/>
      <c r="D28" s="45"/>
    </row>
    <row r="29" spans="1:4" ht="24.95" customHeight="1" x14ac:dyDescent="0.25">
      <c r="A29" s="27" t="s">
        <v>201</v>
      </c>
      <c r="B29" s="82"/>
      <c r="C29" s="54"/>
      <c r="D29" s="45"/>
    </row>
    <row r="30" spans="1:4" ht="24.95" customHeight="1" x14ac:dyDescent="0.25">
      <c r="A30" s="27" t="s">
        <v>202</v>
      </c>
      <c r="B30" s="82"/>
      <c r="C30" s="54"/>
      <c r="D30" s="45"/>
    </row>
    <row r="31" spans="1:4" ht="24.95" customHeight="1" x14ac:dyDescent="0.25">
      <c r="A31" s="293"/>
      <c r="B31" s="293"/>
      <c r="C31" s="293"/>
      <c r="D31" s="293"/>
    </row>
    <row r="32" spans="1:4" ht="24.95" customHeight="1" x14ac:dyDescent="0.25">
      <c r="A32" s="27" t="s">
        <v>203</v>
      </c>
      <c r="B32" s="82"/>
      <c r="C32" s="54"/>
      <c r="D32" s="45"/>
    </row>
    <row r="33" spans="1:4" ht="24.95" customHeight="1" x14ac:dyDescent="0.25">
      <c r="A33" s="27" t="s">
        <v>194</v>
      </c>
      <c r="B33" s="82"/>
      <c r="C33" s="54"/>
      <c r="D33" s="45"/>
    </row>
    <row r="34" spans="1:4" ht="24.95" customHeight="1" x14ac:dyDescent="0.25">
      <c r="A34" s="292"/>
      <c r="B34" s="292"/>
      <c r="C34" s="292"/>
      <c r="D34" s="292"/>
    </row>
    <row r="35" spans="1:4" ht="24.95" customHeight="1" x14ac:dyDescent="0.25">
      <c r="A35" s="27" t="s">
        <v>195</v>
      </c>
      <c r="B35" s="82"/>
      <c r="C35" s="54"/>
      <c r="D35" s="45"/>
    </row>
    <row r="36" spans="1:4" ht="24.95" customHeight="1" x14ac:dyDescent="0.25">
      <c r="A36" s="27" t="s">
        <v>196</v>
      </c>
      <c r="B36" s="82"/>
      <c r="C36" s="54"/>
      <c r="D36" s="45"/>
    </row>
    <row r="37" spans="1:4" ht="24.95" customHeight="1" x14ac:dyDescent="0.25">
      <c r="A37" s="27" t="s">
        <v>197</v>
      </c>
      <c r="B37" s="82"/>
      <c r="C37" s="54"/>
      <c r="D37" s="45"/>
    </row>
    <row r="38" spans="1:4" ht="24.95" customHeight="1" x14ac:dyDescent="0.25">
      <c r="A38" s="292"/>
      <c r="B38" s="292"/>
      <c r="C38" s="292"/>
      <c r="D38" s="292"/>
    </row>
    <row r="39" spans="1:4" ht="24.95" customHeight="1" x14ac:dyDescent="0.25">
      <c r="A39" s="27" t="s">
        <v>217</v>
      </c>
      <c r="B39" s="82"/>
      <c r="C39" s="54"/>
      <c r="D39" s="45"/>
    </row>
    <row r="40" spans="1:4" ht="24.95" customHeight="1" x14ac:dyDescent="0.25">
      <c r="A40" s="27" t="s">
        <v>218</v>
      </c>
      <c r="B40" s="82"/>
      <c r="C40" s="54"/>
      <c r="D40" s="45"/>
    </row>
    <row r="41" spans="1:4" ht="24.95" customHeight="1" x14ac:dyDescent="0.25">
      <c r="A41" s="27" t="s">
        <v>254</v>
      </c>
      <c r="B41" s="82"/>
      <c r="C41" s="54"/>
      <c r="D41" s="45"/>
    </row>
    <row r="42" spans="1:4" ht="24.95" customHeight="1" x14ac:dyDescent="0.25">
      <c r="A42" s="291"/>
      <c r="B42" s="291"/>
      <c r="C42" s="291"/>
      <c r="D42" s="291"/>
    </row>
    <row r="43" spans="1:4" ht="15.75" x14ac:dyDescent="0.25">
      <c r="A43" s="66" t="s">
        <v>253</v>
      </c>
      <c r="B43" s="67" t="s">
        <v>2</v>
      </c>
      <c r="C43" s="63" t="s">
        <v>0</v>
      </c>
      <c r="D43" s="166" t="s">
        <v>1</v>
      </c>
    </row>
    <row r="44" spans="1:4" ht="12.75" x14ac:dyDescent="0.2">
      <c r="A44" s="7" t="s">
        <v>3</v>
      </c>
      <c r="B44" s="54">
        <v>19</v>
      </c>
      <c r="C44" s="64"/>
      <c r="D44" s="45"/>
    </row>
    <row r="45" spans="1:4" ht="12.75" x14ac:dyDescent="0.2">
      <c r="A45" s="7" t="s">
        <v>6</v>
      </c>
      <c r="B45" s="54">
        <v>20</v>
      </c>
      <c r="C45" s="64"/>
      <c r="D45" s="45"/>
    </row>
    <row r="46" spans="1:4" ht="12.75" x14ac:dyDescent="0.2">
      <c r="A46" s="7" t="s">
        <v>4</v>
      </c>
      <c r="B46" s="54"/>
      <c r="C46" s="64"/>
      <c r="D46" s="45"/>
    </row>
    <row r="47" spans="1:4" ht="12.75" x14ac:dyDescent="0.2">
      <c r="A47" s="7" t="s">
        <v>5</v>
      </c>
      <c r="B47" s="54">
        <v>103</v>
      </c>
      <c r="C47" s="64"/>
      <c r="D47" s="45"/>
    </row>
    <row r="48" spans="1:4" ht="12.75" x14ac:dyDescent="0.2">
      <c r="A48" s="7" t="s">
        <v>7</v>
      </c>
      <c r="B48" s="54">
        <v>95</v>
      </c>
      <c r="C48" s="64"/>
      <c r="D48" s="45"/>
    </row>
    <row r="49" spans="1:4" ht="12.75" x14ac:dyDescent="0.2">
      <c r="A49" s="7" t="s">
        <v>8</v>
      </c>
      <c r="B49" s="54">
        <v>95</v>
      </c>
      <c r="C49" s="64"/>
      <c r="D49" s="45"/>
    </row>
    <row r="50" spans="1:4" ht="12.75" x14ac:dyDescent="0.2">
      <c r="A50" s="7" t="s">
        <v>9</v>
      </c>
      <c r="B50" s="54"/>
      <c r="C50" s="64"/>
      <c r="D50" s="45"/>
    </row>
    <row r="51" spans="1:4" ht="12.75" x14ac:dyDescent="0.2">
      <c r="A51" s="7" t="s">
        <v>10</v>
      </c>
      <c r="B51" s="54"/>
      <c r="C51" s="64"/>
      <c r="D51" s="45"/>
    </row>
    <row r="52" spans="1:4" ht="12.75" x14ac:dyDescent="0.2">
      <c r="A52" s="7" t="s">
        <v>11</v>
      </c>
      <c r="B52" s="54"/>
      <c r="C52" s="64"/>
      <c r="D52" s="45"/>
    </row>
    <row r="53" spans="1:4" ht="12.75" x14ac:dyDescent="0.25">
      <c r="C53" s="58"/>
    </row>
    <row r="54" spans="1:4" ht="12.75" x14ac:dyDescent="0.25"/>
    <row r="55" spans="1:4" ht="12.75" x14ac:dyDescent="0.25"/>
    <row r="56" spans="1:4" ht="12.75" x14ac:dyDescent="0.25"/>
    <row r="57" spans="1:4" ht="12.75" x14ac:dyDescent="0.25"/>
    <row r="58" spans="1:4" ht="12.75" x14ac:dyDescent="0.25"/>
    <row r="59" spans="1:4" ht="12.75" x14ac:dyDescent="0.25"/>
    <row r="60" spans="1:4" ht="12.75" x14ac:dyDescent="0.25"/>
    <row r="61" spans="1:4" ht="12.75" x14ac:dyDescent="0.25"/>
    <row r="62" spans="1:4" ht="12.75" x14ac:dyDescent="0.25"/>
    <row r="63" spans="1:4" ht="12.75" x14ac:dyDescent="0.25"/>
    <row r="64" spans="1:4" ht="12.75" x14ac:dyDescent="0.25"/>
    <row r="65" ht="12.75" x14ac:dyDescent="0.25"/>
    <row r="66" ht="12.75" x14ac:dyDescent="0.25"/>
    <row r="67" ht="12.75" x14ac:dyDescent="0.25"/>
    <row r="68" ht="12.75" x14ac:dyDescent="0.25"/>
    <row r="69" ht="12.75" x14ac:dyDescent="0.25"/>
    <row r="70" ht="12.75" x14ac:dyDescent="0.25"/>
    <row r="71" ht="12.75" x14ac:dyDescent="0.25"/>
    <row r="72" ht="12.75" x14ac:dyDescent="0.25"/>
    <row r="73" ht="12.75" x14ac:dyDescent="0.25"/>
    <row r="74" ht="12.75" x14ac:dyDescent="0.25"/>
    <row r="75" ht="12.75" x14ac:dyDescent="0.25"/>
    <row r="76" ht="12.75" x14ac:dyDescent="0.25"/>
    <row r="77" ht="12.75" x14ac:dyDescent="0.25"/>
    <row r="78" ht="12.75" x14ac:dyDescent="0.25"/>
    <row r="79" ht="12.75" x14ac:dyDescent="0.25"/>
    <row r="80" ht="12.75" x14ac:dyDescent="0.25"/>
    <row r="81" ht="12.75" x14ac:dyDescent="0.25"/>
    <row r="82" ht="12.75" x14ac:dyDescent="0.25"/>
    <row r="83" ht="12.75" x14ac:dyDescent="0.25"/>
    <row r="84" ht="12.75" x14ac:dyDescent="0.25"/>
    <row r="85" ht="12.75" x14ac:dyDescent="0.25"/>
    <row r="86" ht="12.75" x14ac:dyDescent="0.25"/>
    <row r="87" ht="12.75" x14ac:dyDescent="0.25"/>
    <row r="88" ht="12.75" x14ac:dyDescent="0.25"/>
    <row r="89" ht="12.75" x14ac:dyDescent="0.25"/>
    <row r="90" ht="12.75" x14ac:dyDescent="0.25"/>
    <row r="91" ht="12.75" x14ac:dyDescent="0.25"/>
    <row r="92" ht="12.75" x14ac:dyDescent="0.25"/>
    <row r="93" ht="12.75" x14ac:dyDescent="0.25"/>
    <row r="94" ht="12.75" x14ac:dyDescent="0.25"/>
    <row r="95" ht="12.75" x14ac:dyDescent="0.25"/>
    <row r="96" ht="12.75" x14ac:dyDescent="0.25"/>
    <row r="97" ht="12.75" x14ac:dyDescent="0.25"/>
    <row r="98" ht="12.75" x14ac:dyDescent="0.25"/>
    <row r="99" ht="12.75" x14ac:dyDescent="0.25"/>
    <row r="100" ht="12.75" x14ac:dyDescent="0.25"/>
    <row r="101" ht="12.75" x14ac:dyDescent="0.25"/>
    <row r="102" ht="12.75" x14ac:dyDescent="0.25"/>
    <row r="103" ht="12.75" x14ac:dyDescent="0.25"/>
    <row r="104" ht="12.75" x14ac:dyDescent="0.25"/>
    <row r="105" ht="12.75" x14ac:dyDescent="0.25"/>
    <row r="106" ht="12.75" x14ac:dyDescent="0.25"/>
    <row r="107" ht="12.75" x14ac:dyDescent="0.25"/>
    <row r="108" ht="12.75" x14ac:dyDescent="0.25"/>
    <row r="109" ht="12.75" x14ac:dyDescent="0.25"/>
    <row r="110" ht="12.75" x14ac:dyDescent="0.25"/>
    <row r="111" ht="12.75" x14ac:dyDescent="0.25"/>
    <row r="112" ht="12.75" x14ac:dyDescent="0.25"/>
    <row r="113" ht="12.75" x14ac:dyDescent="0.25"/>
    <row r="114" ht="12.75" x14ac:dyDescent="0.25"/>
    <row r="115" ht="12.75" x14ac:dyDescent="0.25"/>
    <row r="116" ht="12.75" x14ac:dyDescent="0.25"/>
    <row r="117" ht="12.75" x14ac:dyDescent="0.25"/>
    <row r="118" ht="12.75" x14ac:dyDescent="0.25"/>
    <row r="119" ht="12.75" x14ac:dyDescent="0.25"/>
    <row r="120" ht="12.75" x14ac:dyDescent="0.25"/>
    <row r="121" ht="12.75" x14ac:dyDescent="0.25"/>
    <row r="122" ht="12.75" x14ac:dyDescent="0.25"/>
    <row r="123" ht="12.75" x14ac:dyDescent="0.25"/>
    <row r="124" ht="12.75" x14ac:dyDescent="0.25"/>
    <row r="125" ht="12.75" x14ac:dyDescent="0.25"/>
    <row r="126" ht="12.75" x14ac:dyDescent="0.25"/>
    <row r="127" ht="12.75" x14ac:dyDescent="0.25"/>
    <row r="128" ht="12.75" x14ac:dyDescent="0.25"/>
    <row r="129" ht="12.75" x14ac:dyDescent="0.25"/>
    <row r="130" ht="12.75" x14ac:dyDescent="0.25"/>
    <row r="131" ht="12.75" x14ac:dyDescent="0.25"/>
    <row r="132" ht="12.75" x14ac:dyDescent="0.25"/>
    <row r="133" ht="12.75" x14ac:dyDescent="0.25"/>
    <row r="134" ht="12.75" x14ac:dyDescent="0.25"/>
    <row r="135" ht="12.75" x14ac:dyDescent="0.25"/>
    <row r="136" ht="12.75" x14ac:dyDescent="0.25"/>
    <row r="137" ht="12.75" x14ac:dyDescent="0.25"/>
    <row r="138" ht="12.75" x14ac:dyDescent="0.25"/>
    <row r="139" ht="12.75" x14ac:dyDescent="0.25"/>
    <row r="140" ht="12.75" x14ac:dyDescent="0.25"/>
    <row r="141" ht="12.75" x14ac:dyDescent="0.25"/>
    <row r="142" ht="12.75" x14ac:dyDescent="0.25"/>
    <row r="143" ht="12.75" x14ac:dyDescent="0.25"/>
    <row r="144" ht="12.75" x14ac:dyDescent="0.25"/>
    <row r="145" ht="12.75" x14ac:dyDescent="0.25"/>
    <row r="146" ht="12.75" x14ac:dyDescent="0.25"/>
    <row r="147" ht="12.75" x14ac:dyDescent="0.25"/>
    <row r="148" ht="12.75" x14ac:dyDescent="0.25"/>
    <row r="149" ht="12.75" x14ac:dyDescent="0.25"/>
    <row r="150" ht="12.75" x14ac:dyDescent="0.25"/>
    <row r="151" ht="12.75" x14ac:dyDescent="0.25"/>
    <row r="152" ht="12.75" x14ac:dyDescent="0.25"/>
    <row r="153" ht="12.75" x14ac:dyDescent="0.25"/>
    <row r="154" ht="12.75" x14ac:dyDescent="0.25"/>
    <row r="155" ht="12.75" x14ac:dyDescent="0.25"/>
    <row r="156" ht="12.75" x14ac:dyDescent="0.25"/>
    <row r="157" ht="12.75" x14ac:dyDescent="0.25"/>
    <row r="158" ht="12.75" x14ac:dyDescent="0.25"/>
    <row r="159" ht="12.75" x14ac:dyDescent="0.25"/>
    <row r="160" ht="12.75" x14ac:dyDescent="0.25"/>
    <row r="161" ht="12.75" x14ac:dyDescent="0.25"/>
    <row r="162" ht="12.75" x14ac:dyDescent="0.25"/>
    <row r="163" ht="12.75" x14ac:dyDescent="0.25"/>
    <row r="164" ht="12.75" x14ac:dyDescent="0.25"/>
    <row r="165" ht="12.75" x14ac:dyDescent="0.25"/>
    <row r="166" ht="12.75" x14ac:dyDescent="0.25"/>
    <row r="167" ht="12.75" x14ac:dyDescent="0.25"/>
    <row r="168" ht="12.75" x14ac:dyDescent="0.25"/>
    <row r="169" ht="12.75" x14ac:dyDescent="0.25"/>
    <row r="170" ht="12.75" x14ac:dyDescent="0.25"/>
  </sheetData>
  <sheetProtection sheet="1" objects="1" scenarios="1"/>
  <mergeCells count="16">
    <mergeCell ref="B1:D1"/>
    <mergeCell ref="A2:D2"/>
    <mergeCell ref="B3:D3"/>
    <mergeCell ref="C4:D4"/>
    <mergeCell ref="A42:D42"/>
    <mergeCell ref="A10:D10"/>
    <mergeCell ref="A14:D14"/>
    <mergeCell ref="A15:D15"/>
    <mergeCell ref="A20:D20"/>
    <mergeCell ref="A23:D23"/>
    <mergeCell ref="A27:D27"/>
    <mergeCell ref="C5:D7"/>
    <mergeCell ref="A31:D31"/>
    <mergeCell ref="A34:D34"/>
    <mergeCell ref="A38:D38"/>
    <mergeCell ref="B8:D8"/>
  </mergeCells>
  <hyperlinks>
    <hyperlink ref="E1" location="'STATISTIC-ARCHIVE-DETAIL'!A1" display="'STATISTIC-ARCHIVE-DETAIL'!A1" xr:uid="{34CF869A-76C4-438D-9235-5C593D336BC8}"/>
    <hyperlink ref="F1" location="'PARTICIPATION NATIONS'!A1" display="'PARTICIPATION NATIONS'!A1" xr:uid="{C3A2BAB3-55CC-439B-B115-0B4B8D2E361F}"/>
    <hyperlink ref="G1" location="'HOST COUNTRIES'!A1" display="'HOST COUNTRIES'!A1" xr:uid="{DEC2D16A-89D6-42E1-ABFE-B9A2FC4193DB}"/>
    <hyperlink ref="H1" location="'PARTICIPATION COMPETITORS'!A1" display="'PARTICIPATION COMPETITORS'!A1" xr:uid="{015F4765-673F-4704-8860-7BDC426189AB}"/>
  </hyperlinks>
  <printOptions horizontalCentered="1"/>
  <pageMargins left="0" right="0" top="0.59055118110236227" bottom="0.39370078740157483" header="0.31496062992125984" footer="0.31496062992125984"/>
  <pageSetup paperSize="9" orientation="portrait" horizontalDpi="4294967293" verticalDpi="0" r:id="rId1"/>
  <headerFooter>
    <oddFooter>&amp;Lall data compiled by Franz Singraber&amp;CPage &amp;P of &amp;N&amp;Rf.singraber@aon.at</oddFooter>
  </headerFooter>
  <rowBreaks count="1" manualBreakCount="1">
    <brk id="19" max="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81FAF-6A25-46B2-A889-9598670A776C}">
  <dimension ref="A1:X170"/>
  <sheetViews>
    <sheetView zoomScaleNormal="100" workbookViewId="0">
      <pane ySplit="1" topLeftCell="A2" activePane="bottomLeft" state="frozen"/>
      <selection activeCell="H1" sqref="H1"/>
      <selection pane="bottomLeft" activeCell="E1" sqref="E1"/>
    </sheetView>
  </sheetViews>
  <sheetFormatPr baseColWidth="10" defaultColWidth="11.42578125" defaultRowHeight="24.95" customHeight="1" x14ac:dyDescent="0.25"/>
  <cols>
    <col min="1" max="1" width="36.5703125" style="43" bestFit="1" customWidth="1"/>
    <col min="2" max="2" width="35.140625" style="55" customWidth="1"/>
    <col min="3" max="3" width="8.7109375" style="55" customWidth="1"/>
    <col min="4" max="4" width="8.7109375" style="46" customWidth="1"/>
    <col min="5" max="8" width="13.7109375" style="46" customWidth="1"/>
    <col min="9" max="16384" width="11.42578125" style="46"/>
  </cols>
  <sheetData>
    <row r="1" spans="1:24" s="28" customFormat="1" ht="40.15" customHeight="1" x14ac:dyDescent="0.25">
      <c r="A1" s="68" t="s">
        <v>183</v>
      </c>
      <c r="B1" s="273">
        <v>1974</v>
      </c>
      <c r="C1" s="273"/>
      <c r="D1" s="273"/>
      <c r="E1" s="214" t="s">
        <v>681</v>
      </c>
      <c r="F1" s="215" t="s">
        <v>682</v>
      </c>
      <c r="G1" s="216" t="s">
        <v>683</v>
      </c>
      <c r="H1" s="217" t="s">
        <v>685</v>
      </c>
    </row>
    <row r="2" spans="1:24" s="62" customFormat="1" ht="300" customHeight="1" x14ac:dyDescent="0.25">
      <c r="A2" s="287"/>
      <c r="B2" s="288"/>
      <c r="C2" s="288"/>
      <c r="D2" s="289"/>
    </row>
    <row r="3" spans="1:24" ht="24.95" customHeight="1" x14ac:dyDescent="0.25">
      <c r="A3" s="65" t="s">
        <v>184</v>
      </c>
      <c r="B3" s="274" t="s">
        <v>263</v>
      </c>
      <c r="C3" s="275"/>
      <c r="D3" s="276"/>
    </row>
    <row r="4" spans="1:24" ht="24.95" customHeight="1" x14ac:dyDescent="0.25">
      <c r="A4" s="65" t="s">
        <v>185</v>
      </c>
      <c r="B4" s="117" t="s">
        <v>370</v>
      </c>
      <c r="C4" s="274" t="s">
        <v>62</v>
      </c>
      <c r="D4" s="276"/>
    </row>
    <row r="5" spans="1:24" ht="24.95" customHeight="1" x14ac:dyDescent="0.25">
      <c r="A5" s="47" t="s">
        <v>186</v>
      </c>
      <c r="B5" s="81" t="s">
        <v>238</v>
      </c>
      <c r="C5" s="279"/>
      <c r="D5" s="279"/>
    </row>
    <row r="6" spans="1:24" ht="24.95" customHeight="1" x14ac:dyDescent="0.25">
      <c r="A6" s="47" t="s">
        <v>187</v>
      </c>
      <c r="B6" s="81" t="s">
        <v>239</v>
      </c>
      <c r="C6" s="279"/>
      <c r="D6" s="279"/>
    </row>
    <row r="7" spans="1:24" ht="24.95" customHeight="1" x14ac:dyDescent="0.25">
      <c r="A7" s="47" t="s">
        <v>189</v>
      </c>
      <c r="B7" s="81">
        <v>15</v>
      </c>
      <c r="C7" s="279"/>
      <c r="D7" s="279"/>
    </row>
    <row r="8" spans="1:24" ht="24.95" customHeight="1" x14ac:dyDescent="0.25">
      <c r="A8" s="47" t="s">
        <v>251</v>
      </c>
      <c r="B8" s="279" t="s">
        <v>264</v>
      </c>
      <c r="C8" s="279"/>
      <c r="D8" s="279"/>
    </row>
    <row r="9" spans="1:24" ht="24.95" customHeight="1" x14ac:dyDescent="0.25">
      <c r="B9" s="52"/>
      <c r="C9" s="52"/>
      <c r="D9" s="53"/>
      <c r="O9" s="175"/>
    </row>
    <row r="10" spans="1:24" ht="18" x14ac:dyDescent="0.25">
      <c r="A10" s="277" t="s">
        <v>252</v>
      </c>
      <c r="B10" s="278"/>
      <c r="C10" s="278"/>
      <c r="D10" s="278"/>
    </row>
    <row r="11" spans="1:24" ht="24.95" customHeight="1" x14ac:dyDescent="0.25">
      <c r="A11" s="61" t="s">
        <v>190</v>
      </c>
      <c r="B11" s="80" t="s">
        <v>370</v>
      </c>
      <c r="C11" s="80" t="s">
        <v>62</v>
      </c>
      <c r="D11" s="45"/>
    </row>
    <row r="12" spans="1:24" ht="24.95" customHeight="1" x14ac:dyDescent="0.25">
      <c r="A12" s="49" t="s">
        <v>169</v>
      </c>
      <c r="B12" s="80" t="s">
        <v>205</v>
      </c>
      <c r="C12" s="80" t="s">
        <v>57</v>
      </c>
      <c r="D12" s="45"/>
    </row>
    <row r="13" spans="1:24" ht="24.95" customHeight="1" x14ac:dyDescent="0.25">
      <c r="A13" s="50" t="s">
        <v>524</v>
      </c>
      <c r="B13" s="80" t="s">
        <v>232</v>
      </c>
      <c r="C13" s="80" t="s">
        <v>67</v>
      </c>
      <c r="D13" s="47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</row>
    <row r="14" spans="1:24" ht="24.95" customHeight="1" x14ac:dyDescent="0.25">
      <c r="A14" s="290"/>
      <c r="B14" s="290"/>
      <c r="C14" s="290"/>
      <c r="D14" s="290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</row>
    <row r="15" spans="1:24" ht="18" x14ac:dyDescent="0.25">
      <c r="A15" s="282" t="s">
        <v>248</v>
      </c>
      <c r="B15" s="283"/>
      <c r="C15" s="283"/>
      <c r="D15" s="283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</row>
    <row r="16" spans="1:24" ht="24.95" customHeight="1" x14ac:dyDescent="0.25">
      <c r="A16" s="48" t="s">
        <v>190</v>
      </c>
      <c r="B16" s="54"/>
      <c r="C16" s="54"/>
      <c r="D16" s="45"/>
    </row>
    <row r="17" spans="1:4" ht="24.95" customHeight="1" x14ac:dyDescent="0.25">
      <c r="A17" s="49" t="s">
        <v>169</v>
      </c>
      <c r="B17" s="54"/>
      <c r="C17" s="54"/>
      <c r="D17" s="45"/>
    </row>
    <row r="18" spans="1:4" ht="24.95" customHeight="1" x14ac:dyDescent="0.25">
      <c r="A18" s="50" t="s">
        <v>524</v>
      </c>
      <c r="B18" s="54"/>
      <c r="C18" s="54"/>
      <c r="D18" s="45"/>
    </row>
    <row r="19" spans="1:4" s="57" customFormat="1" ht="24.95" customHeight="1" x14ac:dyDescent="0.25">
      <c r="A19" s="69"/>
      <c r="B19" s="69"/>
      <c r="C19" s="69"/>
      <c r="D19" s="69"/>
    </row>
    <row r="20" spans="1:4" ht="24.95" customHeight="1" x14ac:dyDescent="0.25">
      <c r="A20" s="284" t="s">
        <v>249</v>
      </c>
      <c r="B20" s="285"/>
      <c r="C20" s="285"/>
      <c r="D20" s="286"/>
    </row>
    <row r="21" spans="1:4" ht="24.95" customHeight="1" x14ac:dyDescent="0.25">
      <c r="A21" s="70" t="s">
        <v>191</v>
      </c>
      <c r="B21" s="82" t="s">
        <v>232</v>
      </c>
      <c r="C21" s="54" t="s">
        <v>67</v>
      </c>
      <c r="D21" s="47"/>
    </row>
    <row r="22" spans="1:4" ht="24.95" customHeight="1" x14ac:dyDescent="0.25">
      <c r="A22" s="27" t="s">
        <v>193</v>
      </c>
      <c r="B22" s="54"/>
      <c r="C22" s="54"/>
      <c r="D22" s="45"/>
    </row>
    <row r="23" spans="1:4" ht="24.95" customHeight="1" x14ac:dyDescent="0.25">
      <c r="A23" s="292"/>
      <c r="B23" s="292"/>
      <c r="C23" s="292"/>
      <c r="D23" s="292"/>
    </row>
    <row r="24" spans="1:4" ht="24.95" customHeight="1" x14ac:dyDescent="0.25">
      <c r="A24" s="27" t="s">
        <v>192</v>
      </c>
      <c r="B24" s="44" t="s">
        <v>240</v>
      </c>
      <c r="C24" s="54" t="s">
        <v>62</v>
      </c>
      <c r="D24" s="47"/>
    </row>
    <row r="25" spans="1:4" ht="24.95" customHeight="1" x14ac:dyDescent="0.25">
      <c r="A25" s="27" t="s">
        <v>198</v>
      </c>
      <c r="B25" s="44" t="s">
        <v>234</v>
      </c>
      <c r="C25" s="54" t="s">
        <v>57</v>
      </c>
      <c r="D25" s="45"/>
    </row>
    <row r="26" spans="1:4" ht="24.95" customHeight="1" x14ac:dyDescent="0.25">
      <c r="A26" s="27" t="s">
        <v>199</v>
      </c>
      <c r="B26" s="44" t="s">
        <v>234</v>
      </c>
      <c r="C26" s="54" t="s">
        <v>57</v>
      </c>
      <c r="D26" s="45"/>
    </row>
    <row r="27" spans="1:4" ht="24.95" customHeight="1" x14ac:dyDescent="0.25">
      <c r="A27" s="292"/>
      <c r="B27" s="292"/>
      <c r="C27" s="292"/>
      <c r="D27" s="292"/>
    </row>
    <row r="28" spans="1:4" ht="24.95" customHeight="1" x14ac:dyDescent="0.25">
      <c r="A28" s="27" t="s">
        <v>200</v>
      </c>
      <c r="B28" s="82"/>
      <c r="C28" s="54"/>
      <c r="D28" s="45"/>
    </row>
    <row r="29" spans="1:4" ht="24.95" customHeight="1" x14ac:dyDescent="0.25">
      <c r="A29" s="27" t="s">
        <v>201</v>
      </c>
      <c r="B29" s="82"/>
      <c r="C29" s="54"/>
      <c r="D29" s="45"/>
    </row>
    <row r="30" spans="1:4" ht="24.95" customHeight="1" x14ac:dyDescent="0.25">
      <c r="A30" s="27" t="s">
        <v>202</v>
      </c>
      <c r="B30" s="82"/>
      <c r="C30" s="54"/>
      <c r="D30" s="45"/>
    </row>
    <row r="31" spans="1:4" ht="24.95" customHeight="1" x14ac:dyDescent="0.25">
      <c r="A31" s="293"/>
      <c r="B31" s="293"/>
      <c r="C31" s="293"/>
      <c r="D31" s="293"/>
    </row>
    <row r="32" spans="1:4" ht="24.95" customHeight="1" x14ac:dyDescent="0.25">
      <c r="A32" s="27" t="s">
        <v>203</v>
      </c>
      <c r="B32" s="82"/>
      <c r="C32" s="54"/>
      <c r="D32" s="45"/>
    </row>
    <row r="33" spans="1:4" ht="24.95" customHeight="1" x14ac:dyDescent="0.25">
      <c r="A33" s="27" t="s">
        <v>194</v>
      </c>
      <c r="B33" s="82"/>
      <c r="C33" s="54"/>
      <c r="D33" s="45"/>
    </row>
    <row r="34" spans="1:4" ht="24.95" customHeight="1" x14ac:dyDescent="0.25">
      <c r="A34" s="292"/>
      <c r="B34" s="292"/>
      <c r="C34" s="292"/>
      <c r="D34" s="292"/>
    </row>
    <row r="35" spans="1:4" ht="24.95" customHeight="1" x14ac:dyDescent="0.25">
      <c r="A35" s="27" t="s">
        <v>195</v>
      </c>
      <c r="B35" s="82"/>
      <c r="C35" s="54"/>
      <c r="D35" s="45"/>
    </row>
    <row r="36" spans="1:4" ht="24.95" customHeight="1" x14ac:dyDescent="0.25">
      <c r="A36" s="27" t="s">
        <v>196</v>
      </c>
      <c r="B36" s="82"/>
      <c r="C36" s="54"/>
      <c r="D36" s="45"/>
    </row>
    <row r="37" spans="1:4" ht="24.95" customHeight="1" x14ac:dyDescent="0.25">
      <c r="A37" s="27" t="s">
        <v>197</v>
      </c>
      <c r="B37" s="82"/>
      <c r="C37" s="54"/>
      <c r="D37" s="45"/>
    </row>
    <row r="38" spans="1:4" ht="24.95" customHeight="1" x14ac:dyDescent="0.25">
      <c r="A38" s="292"/>
      <c r="B38" s="292"/>
      <c r="C38" s="292"/>
      <c r="D38" s="292"/>
    </row>
    <row r="39" spans="1:4" ht="24.95" customHeight="1" x14ac:dyDescent="0.25">
      <c r="A39" s="27" t="s">
        <v>217</v>
      </c>
      <c r="B39" s="82"/>
      <c r="C39" s="54"/>
      <c r="D39" s="45"/>
    </row>
    <row r="40" spans="1:4" ht="24.95" customHeight="1" x14ac:dyDescent="0.25">
      <c r="A40" s="27" t="s">
        <v>218</v>
      </c>
      <c r="B40" s="82"/>
      <c r="C40" s="54"/>
      <c r="D40" s="45"/>
    </row>
    <row r="41" spans="1:4" ht="24.95" customHeight="1" x14ac:dyDescent="0.25">
      <c r="A41" s="27" t="s">
        <v>254</v>
      </c>
      <c r="B41" s="82"/>
      <c r="C41" s="54"/>
      <c r="D41" s="45"/>
    </row>
    <row r="42" spans="1:4" ht="24.95" customHeight="1" x14ac:dyDescent="0.25">
      <c r="A42" s="291"/>
      <c r="B42" s="291"/>
      <c r="C42" s="291"/>
      <c r="D42" s="291"/>
    </row>
    <row r="43" spans="1:4" ht="15.75" x14ac:dyDescent="0.25">
      <c r="A43" s="66" t="s">
        <v>253</v>
      </c>
      <c r="B43" s="67" t="s">
        <v>2</v>
      </c>
      <c r="C43" s="63" t="s">
        <v>0</v>
      </c>
      <c r="D43" s="166" t="s">
        <v>1</v>
      </c>
    </row>
    <row r="44" spans="1:4" ht="12.75" x14ac:dyDescent="0.2">
      <c r="A44" s="7" t="s">
        <v>3</v>
      </c>
      <c r="B44" s="297" t="s">
        <v>229</v>
      </c>
      <c r="C44" s="64"/>
      <c r="D44" s="45"/>
    </row>
    <row r="45" spans="1:4" ht="12.75" x14ac:dyDescent="0.2">
      <c r="A45" s="7" t="s">
        <v>6</v>
      </c>
      <c r="B45" s="298"/>
      <c r="C45" s="64"/>
      <c r="D45" s="45"/>
    </row>
    <row r="46" spans="1:4" ht="12.75" x14ac:dyDescent="0.2">
      <c r="A46" s="7" t="s">
        <v>4</v>
      </c>
      <c r="B46" s="298"/>
      <c r="C46" s="64"/>
      <c r="D46" s="45"/>
    </row>
    <row r="47" spans="1:4" ht="12.75" x14ac:dyDescent="0.2">
      <c r="A47" s="7" t="s">
        <v>5</v>
      </c>
      <c r="B47" s="298"/>
      <c r="C47" s="64"/>
      <c r="D47" s="45"/>
    </row>
    <row r="48" spans="1:4" ht="12.75" x14ac:dyDescent="0.2">
      <c r="A48" s="7" t="s">
        <v>7</v>
      </c>
      <c r="B48" s="298"/>
      <c r="C48" s="64"/>
      <c r="D48" s="45"/>
    </row>
    <row r="49" spans="1:4" ht="12.75" x14ac:dyDescent="0.2">
      <c r="A49" s="7" t="s">
        <v>8</v>
      </c>
      <c r="B49" s="298"/>
      <c r="C49" s="64"/>
      <c r="D49" s="45"/>
    </row>
    <row r="50" spans="1:4" ht="12.75" x14ac:dyDescent="0.2">
      <c r="A50" s="7" t="s">
        <v>9</v>
      </c>
      <c r="B50" s="298"/>
      <c r="C50" s="64"/>
      <c r="D50" s="45"/>
    </row>
    <row r="51" spans="1:4" ht="12.75" x14ac:dyDescent="0.2">
      <c r="A51" s="7" t="s">
        <v>10</v>
      </c>
      <c r="B51" s="298"/>
      <c r="C51" s="64"/>
      <c r="D51" s="45"/>
    </row>
    <row r="52" spans="1:4" ht="12.75" x14ac:dyDescent="0.2">
      <c r="A52" s="7" t="s">
        <v>11</v>
      </c>
      <c r="B52" s="299"/>
      <c r="C52" s="64"/>
      <c r="D52" s="45"/>
    </row>
    <row r="53" spans="1:4" ht="12.75" x14ac:dyDescent="0.25">
      <c r="C53" s="58"/>
    </row>
    <row r="54" spans="1:4" ht="12.75" x14ac:dyDescent="0.25"/>
    <row r="55" spans="1:4" ht="12.75" x14ac:dyDescent="0.25"/>
    <row r="56" spans="1:4" ht="12.75" x14ac:dyDescent="0.25"/>
    <row r="57" spans="1:4" ht="12.75" x14ac:dyDescent="0.25"/>
    <row r="58" spans="1:4" ht="12.75" x14ac:dyDescent="0.25"/>
    <row r="59" spans="1:4" ht="12.75" x14ac:dyDescent="0.25"/>
    <row r="60" spans="1:4" ht="12.75" x14ac:dyDescent="0.25"/>
    <row r="61" spans="1:4" ht="12.75" x14ac:dyDescent="0.25"/>
    <row r="62" spans="1:4" ht="12.75" x14ac:dyDescent="0.25"/>
    <row r="63" spans="1:4" ht="12.75" x14ac:dyDescent="0.25"/>
    <row r="64" spans="1:4" ht="12.75" x14ac:dyDescent="0.25"/>
    <row r="65" ht="12.75" x14ac:dyDescent="0.25"/>
    <row r="66" ht="12.75" x14ac:dyDescent="0.25"/>
    <row r="67" ht="12.75" x14ac:dyDescent="0.25"/>
    <row r="68" ht="12.75" x14ac:dyDescent="0.25"/>
    <row r="69" ht="12.75" x14ac:dyDescent="0.25"/>
    <row r="70" ht="12.75" x14ac:dyDescent="0.25"/>
    <row r="71" ht="12.75" x14ac:dyDescent="0.25"/>
    <row r="72" ht="12.75" x14ac:dyDescent="0.25"/>
    <row r="73" ht="12.75" x14ac:dyDescent="0.25"/>
    <row r="74" ht="12.75" x14ac:dyDescent="0.25"/>
    <row r="75" ht="12.75" x14ac:dyDescent="0.25"/>
    <row r="76" ht="12.75" x14ac:dyDescent="0.25"/>
    <row r="77" ht="12.75" x14ac:dyDescent="0.25"/>
    <row r="78" ht="12.75" x14ac:dyDescent="0.25"/>
    <row r="79" ht="12.75" x14ac:dyDescent="0.25"/>
    <row r="80" ht="12.75" x14ac:dyDescent="0.25"/>
    <row r="81" ht="12.75" x14ac:dyDescent="0.25"/>
    <row r="82" ht="12.75" x14ac:dyDescent="0.25"/>
    <row r="83" ht="12.75" x14ac:dyDescent="0.25"/>
    <row r="84" ht="12.75" x14ac:dyDescent="0.25"/>
    <row r="85" ht="12.75" x14ac:dyDescent="0.25"/>
    <row r="86" ht="12.75" x14ac:dyDescent="0.25"/>
    <row r="87" ht="12.75" x14ac:dyDescent="0.25"/>
    <row r="88" ht="12.75" x14ac:dyDescent="0.25"/>
    <row r="89" ht="12.75" x14ac:dyDescent="0.25"/>
    <row r="90" ht="12.75" x14ac:dyDescent="0.25"/>
    <row r="91" ht="12.75" x14ac:dyDescent="0.25"/>
    <row r="92" ht="12.75" x14ac:dyDescent="0.25"/>
    <row r="93" ht="12.75" x14ac:dyDescent="0.25"/>
    <row r="94" ht="12.75" x14ac:dyDescent="0.25"/>
    <row r="95" ht="12.75" x14ac:dyDescent="0.25"/>
    <row r="96" ht="12.75" x14ac:dyDescent="0.25"/>
    <row r="97" ht="12.75" x14ac:dyDescent="0.25"/>
    <row r="98" ht="12.75" x14ac:dyDescent="0.25"/>
    <row r="99" ht="12.75" x14ac:dyDescent="0.25"/>
    <row r="100" ht="12.75" x14ac:dyDescent="0.25"/>
    <row r="101" ht="12.75" x14ac:dyDescent="0.25"/>
    <row r="102" ht="12.75" x14ac:dyDescent="0.25"/>
    <row r="103" ht="12.75" x14ac:dyDescent="0.25"/>
    <row r="104" ht="12.75" x14ac:dyDescent="0.25"/>
    <row r="105" ht="12.75" x14ac:dyDescent="0.25"/>
    <row r="106" ht="12.75" x14ac:dyDescent="0.25"/>
    <row r="107" ht="12.75" x14ac:dyDescent="0.25"/>
    <row r="108" ht="12.75" x14ac:dyDescent="0.25"/>
    <row r="109" ht="12.75" x14ac:dyDescent="0.25"/>
    <row r="110" ht="12.75" x14ac:dyDescent="0.25"/>
    <row r="111" ht="12.75" x14ac:dyDescent="0.25"/>
    <row r="112" ht="12.75" x14ac:dyDescent="0.25"/>
    <row r="113" ht="12.75" x14ac:dyDescent="0.25"/>
    <row r="114" ht="12.75" x14ac:dyDescent="0.25"/>
    <row r="115" ht="12.75" x14ac:dyDescent="0.25"/>
    <row r="116" ht="12.75" x14ac:dyDescent="0.25"/>
    <row r="117" ht="12.75" x14ac:dyDescent="0.25"/>
    <row r="118" ht="12.75" x14ac:dyDescent="0.25"/>
    <row r="119" ht="12.75" x14ac:dyDescent="0.25"/>
    <row r="120" ht="12.75" x14ac:dyDescent="0.25"/>
    <row r="121" ht="12.75" x14ac:dyDescent="0.25"/>
    <row r="122" ht="12.75" x14ac:dyDescent="0.25"/>
    <row r="123" ht="12.75" x14ac:dyDescent="0.25"/>
    <row r="124" ht="12.75" x14ac:dyDescent="0.25"/>
    <row r="125" ht="12.75" x14ac:dyDescent="0.25"/>
    <row r="126" ht="12.75" x14ac:dyDescent="0.25"/>
    <row r="127" ht="12.75" x14ac:dyDescent="0.25"/>
    <row r="128" ht="12.75" x14ac:dyDescent="0.25"/>
    <row r="129" ht="12.75" x14ac:dyDescent="0.25"/>
    <row r="130" ht="12.75" x14ac:dyDescent="0.25"/>
    <row r="131" ht="12.75" x14ac:dyDescent="0.25"/>
    <row r="132" ht="12.75" x14ac:dyDescent="0.25"/>
    <row r="133" ht="12.75" x14ac:dyDescent="0.25"/>
    <row r="134" ht="12.75" x14ac:dyDescent="0.25"/>
    <row r="135" ht="12.75" x14ac:dyDescent="0.25"/>
    <row r="136" ht="12.75" x14ac:dyDescent="0.25"/>
    <row r="137" ht="12.75" x14ac:dyDescent="0.25"/>
    <row r="138" ht="12.75" x14ac:dyDescent="0.25"/>
    <row r="139" ht="12.75" x14ac:dyDescent="0.25"/>
    <row r="140" ht="12.75" x14ac:dyDescent="0.25"/>
    <row r="141" ht="12.75" x14ac:dyDescent="0.25"/>
    <row r="142" ht="12.75" x14ac:dyDescent="0.25"/>
    <row r="143" ht="12.75" x14ac:dyDescent="0.25"/>
    <row r="144" ht="12.75" x14ac:dyDescent="0.25"/>
    <row r="145" ht="12.75" x14ac:dyDescent="0.25"/>
    <row r="146" ht="12.75" x14ac:dyDescent="0.25"/>
    <row r="147" ht="12.75" x14ac:dyDescent="0.25"/>
    <row r="148" ht="12.75" x14ac:dyDescent="0.25"/>
    <row r="149" ht="12.75" x14ac:dyDescent="0.25"/>
    <row r="150" ht="12.75" x14ac:dyDescent="0.25"/>
    <row r="151" ht="12.75" x14ac:dyDescent="0.25"/>
    <row r="152" ht="12.75" x14ac:dyDescent="0.25"/>
    <row r="153" ht="12.75" x14ac:dyDescent="0.25"/>
    <row r="154" ht="12.75" x14ac:dyDescent="0.25"/>
    <row r="155" ht="12.75" x14ac:dyDescent="0.25"/>
    <row r="156" ht="12.75" x14ac:dyDescent="0.25"/>
    <row r="157" ht="12.75" x14ac:dyDescent="0.25"/>
    <row r="158" ht="12.75" x14ac:dyDescent="0.25"/>
    <row r="159" ht="12.75" x14ac:dyDescent="0.25"/>
    <row r="160" ht="12.75" x14ac:dyDescent="0.25"/>
    <row r="161" ht="12.75" x14ac:dyDescent="0.25"/>
    <row r="162" ht="12.75" x14ac:dyDescent="0.25"/>
    <row r="163" ht="12.75" x14ac:dyDescent="0.25"/>
    <row r="164" ht="12.75" x14ac:dyDescent="0.25"/>
    <row r="165" ht="12.75" x14ac:dyDescent="0.25"/>
    <row r="166" ht="12.75" x14ac:dyDescent="0.25"/>
    <row r="167" ht="12.75" x14ac:dyDescent="0.25"/>
    <row r="168" ht="12.75" x14ac:dyDescent="0.25"/>
    <row r="169" ht="12.75" x14ac:dyDescent="0.25"/>
    <row r="170" ht="12.75" x14ac:dyDescent="0.25"/>
  </sheetData>
  <sheetProtection sheet="1" objects="1" scenarios="1"/>
  <mergeCells count="17">
    <mergeCell ref="B8:D8"/>
    <mergeCell ref="A10:D10"/>
    <mergeCell ref="B1:D1"/>
    <mergeCell ref="A2:D2"/>
    <mergeCell ref="B3:D3"/>
    <mergeCell ref="C4:D4"/>
    <mergeCell ref="C5:D7"/>
    <mergeCell ref="A14:D14"/>
    <mergeCell ref="A15:D15"/>
    <mergeCell ref="A20:D20"/>
    <mergeCell ref="A23:D23"/>
    <mergeCell ref="B44:B52"/>
    <mergeCell ref="A31:D31"/>
    <mergeCell ref="A34:D34"/>
    <mergeCell ref="A38:D38"/>
    <mergeCell ref="A42:D42"/>
    <mergeCell ref="A27:D27"/>
  </mergeCells>
  <hyperlinks>
    <hyperlink ref="E1" location="'STATISTIC-ARCHIVE-DETAIL'!A1" display="'STATISTIC-ARCHIVE-DETAIL'!A1" xr:uid="{C54AEA68-852A-47AA-B9EC-19D1A2DFEB02}"/>
    <hyperlink ref="F1" location="'PARTICIPATION NATIONS'!A1" display="'PARTICIPATION NATIONS'!A1" xr:uid="{828DCE6C-AB0F-4F1F-A808-13BF81E5623B}"/>
    <hyperlink ref="G1" location="'HOST COUNTRIES'!A1" display="'HOST COUNTRIES'!A1" xr:uid="{854CE542-EC2D-481C-BDC3-78094CE45B9A}"/>
    <hyperlink ref="H1" location="'PARTICIPATION COMPETITORS'!A1" display="'PARTICIPATION COMPETITORS'!A1" xr:uid="{181E56E0-7E09-4DEF-8E15-D2111A4ACCF3}"/>
  </hyperlinks>
  <printOptions horizontalCentered="1"/>
  <pageMargins left="0" right="0" top="0.59055118110236227" bottom="0.39370078740157483" header="0.31496062992125984" footer="0.31496062992125984"/>
  <pageSetup paperSize="9" orientation="portrait" horizontalDpi="4294967293" verticalDpi="0" r:id="rId1"/>
  <headerFooter>
    <oddFooter>&amp;Lall data compiled by Franz Singraber&amp;CPage &amp;P of &amp;N&amp;Rf.singraber@aon.at</oddFooter>
  </headerFooter>
  <rowBreaks count="1" manualBreakCount="1">
    <brk id="19" max="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18B0F-63FF-4A1F-8699-E176CEB61660}">
  <dimension ref="A1:X170"/>
  <sheetViews>
    <sheetView zoomScaleNormal="100" workbookViewId="0">
      <pane ySplit="1" topLeftCell="A2" activePane="bottomLeft" state="frozen"/>
      <selection activeCell="H1" sqref="H1"/>
      <selection pane="bottomLeft" activeCell="F1" sqref="F1"/>
    </sheetView>
  </sheetViews>
  <sheetFormatPr baseColWidth="10" defaultColWidth="11.42578125" defaultRowHeight="24.95" customHeight="1" x14ac:dyDescent="0.25"/>
  <cols>
    <col min="1" max="1" width="36.5703125" style="43" bestFit="1" customWidth="1"/>
    <col min="2" max="2" width="35.140625" style="55" customWidth="1"/>
    <col min="3" max="3" width="8.7109375" style="55" customWidth="1"/>
    <col min="4" max="4" width="8.7109375" style="46" customWidth="1"/>
    <col min="5" max="8" width="13.7109375" style="46" customWidth="1"/>
    <col min="9" max="16384" width="11.42578125" style="46"/>
  </cols>
  <sheetData>
    <row r="1" spans="1:24" s="28" customFormat="1" ht="40.15" customHeight="1" x14ac:dyDescent="0.25">
      <c r="A1" s="68" t="s">
        <v>183</v>
      </c>
      <c r="B1" s="273">
        <v>1975</v>
      </c>
      <c r="C1" s="273"/>
      <c r="D1" s="273"/>
      <c r="E1" s="214" t="s">
        <v>681</v>
      </c>
      <c r="F1" s="215" t="s">
        <v>682</v>
      </c>
      <c r="G1" s="216" t="s">
        <v>683</v>
      </c>
      <c r="H1" s="217" t="s">
        <v>685</v>
      </c>
    </row>
    <row r="2" spans="1:24" s="62" customFormat="1" ht="300" customHeight="1" x14ac:dyDescent="0.25">
      <c r="A2" s="287"/>
      <c r="B2" s="288"/>
      <c r="C2" s="288"/>
      <c r="D2" s="289"/>
    </row>
    <row r="3" spans="1:24" ht="24.95" customHeight="1" x14ac:dyDescent="0.25">
      <c r="A3" s="65" t="s">
        <v>184</v>
      </c>
      <c r="B3" s="274" t="s">
        <v>265</v>
      </c>
      <c r="C3" s="275"/>
      <c r="D3" s="276"/>
    </row>
    <row r="4" spans="1:24" ht="24.95" customHeight="1" x14ac:dyDescent="0.25">
      <c r="A4" s="65" t="s">
        <v>185</v>
      </c>
      <c r="B4" s="76" t="s">
        <v>205</v>
      </c>
      <c r="C4" s="274" t="s">
        <v>57</v>
      </c>
      <c r="D4" s="276"/>
    </row>
    <row r="5" spans="1:24" ht="24.95" customHeight="1" x14ac:dyDescent="0.25">
      <c r="A5" s="47" t="s">
        <v>186</v>
      </c>
      <c r="B5" s="81" t="s">
        <v>188</v>
      </c>
      <c r="C5" s="279"/>
      <c r="D5" s="279"/>
    </row>
    <row r="6" spans="1:24" ht="24.95" customHeight="1" x14ac:dyDescent="0.25">
      <c r="A6" s="47" t="s">
        <v>187</v>
      </c>
      <c r="B6" s="81" t="s">
        <v>241</v>
      </c>
      <c r="C6" s="279"/>
      <c r="D6" s="279"/>
    </row>
    <row r="7" spans="1:24" ht="24.95" customHeight="1" x14ac:dyDescent="0.25">
      <c r="A7" s="47" t="s">
        <v>189</v>
      </c>
      <c r="B7" s="81">
        <v>22</v>
      </c>
      <c r="C7" s="279"/>
      <c r="D7" s="279"/>
    </row>
    <row r="8" spans="1:24" ht="24.95" customHeight="1" x14ac:dyDescent="0.25">
      <c r="A8" s="47" t="s">
        <v>251</v>
      </c>
      <c r="B8" s="279" t="s">
        <v>266</v>
      </c>
      <c r="C8" s="279"/>
      <c r="D8" s="279"/>
    </row>
    <row r="9" spans="1:24" ht="24.95" customHeight="1" x14ac:dyDescent="0.25">
      <c r="B9" s="52"/>
      <c r="C9" s="52"/>
      <c r="D9" s="53"/>
      <c r="O9" s="175"/>
    </row>
    <row r="10" spans="1:24" ht="18" x14ac:dyDescent="0.25">
      <c r="A10" s="277" t="s">
        <v>252</v>
      </c>
      <c r="B10" s="278"/>
      <c r="C10" s="278"/>
      <c r="D10" s="278"/>
    </row>
    <row r="11" spans="1:24" ht="24.95" customHeight="1" x14ac:dyDescent="0.25">
      <c r="A11" s="61" t="s">
        <v>190</v>
      </c>
      <c r="B11" s="80" t="s">
        <v>205</v>
      </c>
      <c r="C11" s="80" t="s">
        <v>57</v>
      </c>
      <c r="D11" s="45"/>
    </row>
    <row r="12" spans="1:24" ht="24.95" customHeight="1" x14ac:dyDescent="0.25">
      <c r="A12" s="49" t="s">
        <v>169</v>
      </c>
      <c r="B12" s="80" t="s">
        <v>232</v>
      </c>
      <c r="C12" s="80" t="s">
        <v>67</v>
      </c>
      <c r="D12" s="47"/>
    </row>
    <row r="13" spans="1:24" ht="24.95" customHeight="1" x14ac:dyDescent="0.25">
      <c r="A13" s="50" t="s">
        <v>524</v>
      </c>
      <c r="B13" s="80" t="s">
        <v>216</v>
      </c>
      <c r="C13" s="80" t="s">
        <v>60</v>
      </c>
      <c r="D13" s="45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</row>
    <row r="14" spans="1:24" ht="24.95" customHeight="1" x14ac:dyDescent="0.25">
      <c r="A14" s="290"/>
      <c r="B14" s="290"/>
      <c r="C14" s="290"/>
      <c r="D14" s="290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</row>
    <row r="15" spans="1:24" ht="18" x14ac:dyDescent="0.25">
      <c r="A15" s="282" t="s">
        <v>248</v>
      </c>
      <c r="B15" s="283"/>
      <c r="C15" s="283"/>
      <c r="D15" s="283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</row>
    <row r="16" spans="1:24" ht="24.95" customHeight="1" x14ac:dyDescent="0.25">
      <c r="A16" s="48" t="s">
        <v>190</v>
      </c>
      <c r="B16" s="82"/>
      <c r="C16" s="54"/>
      <c r="D16" s="47"/>
    </row>
    <row r="17" spans="1:4" ht="24.95" customHeight="1" x14ac:dyDescent="0.25">
      <c r="A17" s="49" t="s">
        <v>169</v>
      </c>
      <c r="B17" s="54"/>
      <c r="C17" s="54"/>
      <c r="D17" s="45"/>
    </row>
    <row r="18" spans="1:4" ht="24.95" customHeight="1" x14ac:dyDescent="0.25">
      <c r="A18" s="50" t="s">
        <v>524</v>
      </c>
      <c r="B18" s="54"/>
      <c r="C18" s="54"/>
      <c r="D18" s="45"/>
    </row>
    <row r="19" spans="1:4" s="57" customFormat="1" ht="24.95" customHeight="1" x14ac:dyDescent="0.25">
      <c r="A19" s="69"/>
      <c r="B19" s="69"/>
      <c r="C19" s="69"/>
      <c r="D19" s="69"/>
    </row>
    <row r="20" spans="1:4" ht="24.95" customHeight="1" x14ac:dyDescent="0.25">
      <c r="A20" s="284" t="s">
        <v>249</v>
      </c>
      <c r="B20" s="285"/>
      <c r="C20" s="285"/>
      <c r="D20" s="286"/>
    </row>
    <row r="21" spans="1:4" ht="24.95" customHeight="1" x14ac:dyDescent="0.25">
      <c r="A21" s="70" t="s">
        <v>191</v>
      </c>
      <c r="B21" s="82" t="s">
        <v>216</v>
      </c>
      <c r="C21" s="54" t="s">
        <v>60</v>
      </c>
      <c r="D21" s="47"/>
    </row>
    <row r="22" spans="1:4" ht="24.95" customHeight="1" x14ac:dyDescent="0.25">
      <c r="A22" s="27" t="s">
        <v>193</v>
      </c>
      <c r="B22" s="54"/>
      <c r="C22" s="54"/>
      <c r="D22" s="45"/>
    </row>
    <row r="23" spans="1:4" ht="24.95" customHeight="1" x14ac:dyDescent="0.25">
      <c r="A23" s="292"/>
      <c r="B23" s="292"/>
      <c r="C23" s="292"/>
      <c r="D23" s="292"/>
    </row>
    <row r="24" spans="1:4" ht="24.95" customHeight="1" x14ac:dyDescent="0.25">
      <c r="A24" s="27" t="s">
        <v>192</v>
      </c>
      <c r="B24" s="44" t="s">
        <v>242</v>
      </c>
      <c r="C24" s="54" t="s">
        <v>57</v>
      </c>
      <c r="D24" s="45"/>
    </row>
    <row r="25" spans="1:4" ht="24.95" customHeight="1" x14ac:dyDescent="0.25">
      <c r="A25" s="27" t="s">
        <v>198</v>
      </c>
      <c r="B25" s="44" t="s">
        <v>243</v>
      </c>
      <c r="C25" s="54" t="s">
        <v>57</v>
      </c>
      <c r="D25" s="45"/>
    </row>
    <row r="26" spans="1:4" ht="24.95" customHeight="1" x14ac:dyDescent="0.25">
      <c r="A26" s="27" t="s">
        <v>199</v>
      </c>
      <c r="B26" s="44" t="s">
        <v>243</v>
      </c>
      <c r="C26" s="54" t="s">
        <v>57</v>
      </c>
      <c r="D26" s="45"/>
    </row>
    <row r="27" spans="1:4" ht="24.95" customHeight="1" x14ac:dyDescent="0.25">
      <c r="A27" s="292"/>
      <c r="B27" s="292"/>
      <c r="C27" s="292"/>
      <c r="D27" s="292"/>
    </row>
    <row r="28" spans="1:4" ht="24.95" customHeight="1" x14ac:dyDescent="0.25">
      <c r="A28" s="27" t="s">
        <v>200</v>
      </c>
      <c r="B28" s="82"/>
      <c r="C28" s="54"/>
      <c r="D28" s="45"/>
    </row>
    <row r="29" spans="1:4" ht="24.95" customHeight="1" x14ac:dyDescent="0.25">
      <c r="A29" s="27" t="s">
        <v>201</v>
      </c>
      <c r="B29" s="82"/>
      <c r="C29" s="54"/>
      <c r="D29" s="45"/>
    </row>
    <row r="30" spans="1:4" ht="24.95" customHeight="1" x14ac:dyDescent="0.25">
      <c r="A30" s="27" t="s">
        <v>202</v>
      </c>
      <c r="B30" s="82"/>
      <c r="C30" s="54"/>
      <c r="D30" s="45"/>
    </row>
    <row r="31" spans="1:4" ht="24.95" customHeight="1" x14ac:dyDescent="0.25">
      <c r="A31" s="293"/>
      <c r="B31" s="293"/>
      <c r="C31" s="293"/>
      <c r="D31" s="293"/>
    </row>
    <row r="32" spans="1:4" ht="24.95" customHeight="1" x14ac:dyDescent="0.25">
      <c r="A32" s="27" t="s">
        <v>203</v>
      </c>
      <c r="B32" s="82"/>
      <c r="C32" s="54"/>
      <c r="D32" s="45"/>
    </row>
    <row r="33" spans="1:4" ht="24.95" customHeight="1" x14ac:dyDescent="0.25">
      <c r="A33" s="27" t="s">
        <v>194</v>
      </c>
      <c r="B33" s="82"/>
      <c r="C33" s="54"/>
      <c r="D33" s="45"/>
    </row>
    <row r="34" spans="1:4" ht="24.95" customHeight="1" x14ac:dyDescent="0.25">
      <c r="A34" s="292"/>
      <c r="B34" s="292"/>
      <c r="C34" s="292"/>
      <c r="D34" s="292"/>
    </row>
    <row r="35" spans="1:4" ht="24.95" customHeight="1" x14ac:dyDescent="0.25">
      <c r="A35" s="27" t="s">
        <v>195</v>
      </c>
      <c r="B35" s="82"/>
      <c r="C35" s="54"/>
      <c r="D35" s="45"/>
    </row>
    <row r="36" spans="1:4" ht="24.95" customHeight="1" x14ac:dyDescent="0.25">
      <c r="A36" s="27" t="s">
        <v>196</v>
      </c>
      <c r="B36" s="82"/>
      <c r="C36" s="54"/>
      <c r="D36" s="45"/>
    </row>
    <row r="37" spans="1:4" ht="24.95" customHeight="1" x14ac:dyDescent="0.25">
      <c r="A37" s="27" t="s">
        <v>197</v>
      </c>
      <c r="B37" s="82"/>
      <c r="C37" s="54"/>
      <c r="D37" s="45"/>
    </row>
    <row r="38" spans="1:4" ht="24.95" customHeight="1" x14ac:dyDescent="0.25">
      <c r="A38" s="292"/>
      <c r="B38" s="292"/>
      <c r="C38" s="292"/>
      <c r="D38" s="292"/>
    </row>
    <row r="39" spans="1:4" ht="24.95" customHeight="1" x14ac:dyDescent="0.25">
      <c r="A39" s="27" t="s">
        <v>217</v>
      </c>
      <c r="B39" s="82"/>
      <c r="C39" s="54"/>
      <c r="D39" s="45"/>
    </row>
    <row r="40" spans="1:4" ht="24.95" customHeight="1" x14ac:dyDescent="0.25">
      <c r="A40" s="27" t="s">
        <v>218</v>
      </c>
      <c r="B40" s="82"/>
      <c r="C40" s="54"/>
      <c r="D40" s="45"/>
    </row>
    <row r="41" spans="1:4" ht="24.95" customHeight="1" x14ac:dyDescent="0.25">
      <c r="A41" s="27" t="s">
        <v>254</v>
      </c>
      <c r="B41" s="82"/>
      <c r="C41" s="54"/>
      <c r="D41" s="45"/>
    </row>
    <row r="42" spans="1:4" ht="24.95" customHeight="1" x14ac:dyDescent="0.25">
      <c r="A42" s="291"/>
      <c r="B42" s="291"/>
      <c r="C42" s="291"/>
      <c r="D42" s="291"/>
    </row>
    <row r="43" spans="1:4" ht="15.75" x14ac:dyDescent="0.25">
      <c r="A43" s="66" t="s">
        <v>253</v>
      </c>
      <c r="B43" s="67" t="s">
        <v>2</v>
      </c>
      <c r="C43" s="63" t="s">
        <v>0</v>
      </c>
      <c r="D43" s="166" t="s">
        <v>1</v>
      </c>
    </row>
    <row r="44" spans="1:4" ht="12.75" x14ac:dyDescent="0.2">
      <c r="A44" s="7" t="s">
        <v>3</v>
      </c>
      <c r="B44" s="297" t="s">
        <v>229</v>
      </c>
      <c r="C44" s="64"/>
      <c r="D44" s="45"/>
    </row>
    <row r="45" spans="1:4" ht="12.75" x14ac:dyDescent="0.2">
      <c r="A45" s="7" t="s">
        <v>6</v>
      </c>
      <c r="B45" s="298"/>
      <c r="C45" s="64"/>
      <c r="D45" s="45"/>
    </row>
    <row r="46" spans="1:4" ht="12.75" x14ac:dyDescent="0.2">
      <c r="A46" s="7" t="s">
        <v>4</v>
      </c>
      <c r="B46" s="298"/>
      <c r="C46" s="64"/>
      <c r="D46" s="45"/>
    </row>
    <row r="47" spans="1:4" ht="12.75" x14ac:dyDescent="0.2">
      <c r="A47" s="7" t="s">
        <v>5</v>
      </c>
      <c r="B47" s="298"/>
      <c r="C47" s="64"/>
      <c r="D47" s="45"/>
    </row>
    <row r="48" spans="1:4" ht="12.75" x14ac:dyDescent="0.2">
      <c r="A48" s="7" t="s">
        <v>7</v>
      </c>
      <c r="B48" s="298"/>
      <c r="C48" s="64"/>
      <c r="D48" s="45"/>
    </row>
    <row r="49" spans="1:4" ht="12.75" x14ac:dyDescent="0.2">
      <c r="A49" s="7" t="s">
        <v>8</v>
      </c>
      <c r="B49" s="298"/>
      <c r="C49" s="64"/>
      <c r="D49" s="45"/>
    </row>
    <row r="50" spans="1:4" ht="12.75" x14ac:dyDescent="0.2">
      <c r="A50" s="7" t="s">
        <v>9</v>
      </c>
      <c r="B50" s="298"/>
      <c r="C50" s="64"/>
      <c r="D50" s="45"/>
    </row>
    <row r="51" spans="1:4" ht="12.75" x14ac:dyDescent="0.2">
      <c r="A51" s="7" t="s">
        <v>10</v>
      </c>
      <c r="B51" s="298"/>
      <c r="C51" s="64"/>
      <c r="D51" s="45"/>
    </row>
    <row r="52" spans="1:4" ht="12.75" x14ac:dyDescent="0.2">
      <c r="A52" s="7" t="s">
        <v>11</v>
      </c>
      <c r="B52" s="299"/>
      <c r="C52" s="64"/>
      <c r="D52" s="45"/>
    </row>
    <row r="53" spans="1:4" ht="12.75" x14ac:dyDescent="0.25">
      <c r="C53" s="58"/>
    </row>
    <row r="54" spans="1:4" ht="12.75" x14ac:dyDescent="0.25"/>
    <row r="55" spans="1:4" ht="12.75" x14ac:dyDescent="0.25"/>
    <row r="56" spans="1:4" ht="12.75" x14ac:dyDescent="0.25"/>
    <row r="57" spans="1:4" ht="12.75" x14ac:dyDescent="0.25"/>
    <row r="58" spans="1:4" ht="12.75" x14ac:dyDescent="0.25"/>
    <row r="59" spans="1:4" ht="12.75" x14ac:dyDescent="0.25"/>
    <row r="60" spans="1:4" ht="12.75" x14ac:dyDescent="0.25"/>
    <row r="61" spans="1:4" ht="12.75" x14ac:dyDescent="0.25"/>
    <row r="62" spans="1:4" ht="12.75" x14ac:dyDescent="0.25"/>
    <row r="63" spans="1:4" ht="12.75" x14ac:dyDescent="0.25"/>
    <row r="64" spans="1:4" ht="12.75" x14ac:dyDescent="0.25"/>
    <row r="65" ht="12.75" x14ac:dyDescent="0.25"/>
    <row r="66" ht="12.75" x14ac:dyDescent="0.25"/>
    <row r="67" ht="12.75" x14ac:dyDescent="0.25"/>
    <row r="68" ht="12.75" x14ac:dyDescent="0.25"/>
    <row r="69" ht="12.75" x14ac:dyDescent="0.25"/>
    <row r="70" ht="12.75" x14ac:dyDescent="0.25"/>
    <row r="71" ht="12.75" x14ac:dyDescent="0.25"/>
    <row r="72" ht="12.75" x14ac:dyDescent="0.25"/>
    <row r="73" ht="12.75" x14ac:dyDescent="0.25"/>
    <row r="74" ht="12.75" x14ac:dyDescent="0.25"/>
    <row r="75" ht="12.75" x14ac:dyDescent="0.25"/>
    <row r="76" ht="12.75" x14ac:dyDescent="0.25"/>
    <row r="77" ht="12.75" x14ac:dyDescent="0.25"/>
    <row r="78" ht="12.75" x14ac:dyDescent="0.25"/>
    <row r="79" ht="12.75" x14ac:dyDescent="0.25"/>
    <row r="80" ht="12.75" x14ac:dyDescent="0.25"/>
    <row r="81" ht="12.75" x14ac:dyDescent="0.25"/>
    <row r="82" ht="12.75" x14ac:dyDescent="0.25"/>
    <row r="83" ht="12.75" x14ac:dyDescent="0.25"/>
    <row r="84" ht="12.75" x14ac:dyDescent="0.25"/>
    <row r="85" ht="12.75" x14ac:dyDescent="0.25"/>
    <row r="86" ht="12.75" x14ac:dyDescent="0.25"/>
    <row r="87" ht="12.75" x14ac:dyDescent="0.25"/>
    <row r="88" ht="12.75" x14ac:dyDescent="0.25"/>
    <row r="89" ht="12.75" x14ac:dyDescent="0.25"/>
    <row r="90" ht="12.75" x14ac:dyDescent="0.25"/>
    <row r="91" ht="12.75" x14ac:dyDescent="0.25"/>
    <row r="92" ht="12.75" x14ac:dyDescent="0.25"/>
    <row r="93" ht="12.75" x14ac:dyDescent="0.25"/>
    <row r="94" ht="12.75" x14ac:dyDescent="0.25"/>
    <row r="95" ht="12.75" x14ac:dyDescent="0.25"/>
    <row r="96" ht="12.75" x14ac:dyDescent="0.25"/>
    <row r="97" ht="12.75" x14ac:dyDescent="0.25"/>
    <row r="98" ht="12.75" x14ac:dyDescent="0.25"/>
    <row r="99" ht="12.75" x14ac:dyDescent="0.25"/>
    <row r="100" ht="12.75" x14ac:dyDescent="0.25"/>
    <row r="101" ht="12.75" x14ac:dyDescent="0.25"/>
    <row r="102" ht="12.75" x14ac:dyDescent="0.25"/>
    <row r="103" ht="12.75" x14ac:dyDescent="0.25"/>
    <row r="104" ht="12.75" x14ac:dyDescent="0.25"/>
    <row r="105" ht="12.75" x14ac:dyDescent="0.25"/>
    <row r="106" ht="12.75" x14ac:dyDescent="0.25"/>
    <row r="107" ht="12.75" x14ac:dyDescent="0.25"/>
    <row r="108" ht="12.75" x14ac:dyDescent="0.25"/>
    <row r="109" ht="12.75" x14ac:dyDescent="0.25"/>
    <row r="110" ht="12.75" x14ac:dyDescent="0.25"/>
    <row r="111" ht="12.75" x14ac:dyDescent="0.25"/>
    <row r="112" ht="12.75" x14ac:dyDescent="0.25"/>
    <row r="113" ht="12.75" x14ac:dyDescent="0.25"/>
    <row r="114" ht="12.75" x14ac:dyDescent="0.25"/>
    <row r="115" ht="12.75" x14ac:dyDescent="0.25"/>
    <row r="116" ht="12.75" x14ac:dyDescent="0.25"/>
    <row r="117" ht="12.75" x14ac:dyDescent="0.25"/>
    <row r="118" ht="12.75" x14ac:dyDescent="0.25"/>
    <row r="119" ht="12.75" x14ac:dyDescent="0.25"/>
    <row r="120" ht="12.75" x14ac:dyDescent="0.25"/>
    <row r="121" ht="12.75" x14ac:dyDescent="0.25"/>
    <row r="122" ht="12.75" x14ac:dyDescent="0.25"/>
    <row r="123" ht="12.75" x14ac:dyDescent="0.25"/>
    <row r="124" ht="12.75" x14ac:dyDescent="0.25"/>
    <row r="125" ht="12.75" x14ac:dyDescent="0.25"/>
    <row r="126" ht="12.75" x14ac:dyDescent="0.25"/>
    <row r="127" ht="12.75" x14ac:dyDescent="0.25"/>
    <row r="128" ht="12.75" x14ac:dyDescent="0.25"/>
    <row r="129" ht="12.75" x14ac:dyDescent="0.25"/>
    <row r="130" ht="12.75" x14ac:dyDescent="0.25"/>
    <row r="131" ht="12.75" x14ac:dyDescent="0.25"/>
    <row r="132" ht="12.75" x14ac:dyDescent="0.25"/>
    <row r="133" ht="12.75" x14ac:dyDescent="0.25"/>
    <row r="134" ht="12.75" x14ac:dyDescent="0.25"/>
    <row r="135" ht="12.75" x14ac:dyDescent="0.25"/>
    <row r="136" ht="12.75" x14ac:dyDescent="0.25"/>
    <row r="137" ht="12.75" x14ac:dyDescent="0.25"/>
    <row r="138" ht="12.75" x14ac:dyDescent="0.25"/>
    <row r="139" ht="12.75" x14ac:dyDescent="0.25"/>
    <row r="140" ht="12.75" x14ac:dyDescent="0.25"/>
    <row r="141" ht="12.75" x14ac:dyDescent="0.25"/>
    <row r="142" ht="12.75" x14ac:dyDescent="0.25"/>
    <row r="143" ht="12.75" x14ac:dyDescent="0.25"/>
    <row r="144" ht="12.75" x14ac:dyDescent="0.25"/>
    <row r="145" ht="12.75" x14ac:dyDescent="0.25"/>
    <row r="146" ht="12.75" x14ac:dyDescent="0.25"/>
    <row r="147" ht="12.75" x14ac:dyDescent="0.25"/>
    <row r="148" ht="12.75" x14ac:dyDescent="0.25"/>
    <row r="149" ht="12.75" x14ac:dyDescent="0.25"/>
    <row r="150" ht="12.75" x14ac:dyDescent="0.25"/>
    <row r="151" ht="12.75" x14ac:dyDescent="0.25"/>
    <row r="152" ht="12.75" x14ac:dyDescent="0.25"/>
    <row r="153" ht="12.75" x14ac:dyDescent="0.25"/>
    <row r="154" ht="12.75" x14ac:dyDescent="0.25"/>
    <row r="155" ht="12.75" x14ac:dyDescent="0.25"/>
    <row r="156" ht="12.75" x14ac:dyDescent="0.25"/>
    <row r="157" ht="12.75" x14ac:dyDescent="0.25"/>
    <row r="158" ht="12.75" x14ac:dyDescent="0.25"/>
    <row r="159" ht="12.75" x14ac:dyDescent="0.25"/>
    <row r="160" ht="12.75" x14ac:dyDescent="0.25"/>
    <row r="161" ht="12.75" x14ac:dyDescent="0.25"/>
    <row r="162" ht="12.75" x14ac:dyDescent="0.25"/>
    <row r="163" ht="12.75" x14ac:dyDescent="0.25"/>
    <row r="164" ht="12.75" x14ac:dyDescent="0.25"/>
    <row r="165" ht="12.75" x14ac:dyDescent="0.25"/>
    <row r="166" ht="12.75" x14ac:dyDescent="0.25"/>
    <row r="167" ht="12.75" x14ac:dyDescent="0.25"/>
    <row r="168" ht="12.75" x14ac:dyDescent="0.25"/>
    <row r="169" ht="12.75" x14ac:dyDescent="0.25"/>
    <row r="170" ht="12.75" x14ac:dyDescent="0.25"/>
  </sheetData>
  <sheetProtection sheet="1" objects="1" scenarios="1"/>
  <mergeCells count="17">
    <mergeCell ref="A27:D27"/>
    <mergeCell ref="B1:D1"/>
    <mergeCell ref="A2:D2"/>
    <mergeCell ref="B3:D3"/>
    <mergeCell ref="C4:D4"/>
    <mergeCell ref="C5:D7"/>
    <mergeCell ref="B8:D8"/>
    <mergeCell ref="A10:D10"/>
    <mergeCell ref="A14:D14"/>
    <mergeCell ref="A15:D15"/>
    <mergeCell ref="A20:D20"/>
    <mergeCell ref="A23:D23"/>
    <mergeCell ref="A31:D31"/>
    <mergeCell ref="A34:D34"/>
    <mergeCell ref="A38:D38"/>
    <mergeCell ref="A42:D42"/>
    <mergeCell ref="B44:B52"/>
  </mergeCells>
  <hyperlinks>
    <hyperlink ref="E1" location="'STATISTIC-ARCHIVE-DETAIL'!A1" display="'STATISTIC-ARCHIVE-DETAIL'!A1" xr:uid="{B72B2E62-2849-4EBC-AA76-AAFDE9FAD110}"/>
    <hyperlink ref="F1" location="'PARTICIPATION NATIONS'!A1" display="'PARTICIPATION NATIONS'!A1" xr:uid="{18C6CDB4-E2DC-45F1-8907-3BDDEB2CD6F6}"/>
    <hyperlink ref="G1" location="'HOST COUNTRIES'!A1" display="'HOST COUNTRIES'!A1" xr:uid="{E274F967-F106-433F-BFC5-4EB9A69AFBCD}"/>
    <hyperlink ref="H1" location="'PARTICIPATION COMPETITORS'!A1" display="'PARTICIPATION COMPETITORS'!A1" xr:uid="{C03FF997-A732-420D-89B5-711C308C94B3}"/>
  </hyperlinks>
  <printOptions horizontalCentered="1"/>
  <pageMargins left="0" right="0" top="0.59055118110236227" bottom="0.39370078740157483" header="0.31496062992125984" footer="0.31496062992125984"/>
  <pageSetup paperSize="9" orientation="portrait" horizontalDpi="4294967293" verticalDpi="0" r:id="rId1"/>
  <headerFooter>
    <oddFooter>&amp;Lall data compiled by Franz Singraber&amp;CPage &amp;P of &amp;N&amp;Rf.singraber@aon.at</oddFooter>
  </headerFooter>
  <rowBreaks count="1" manualBreakCount="1">
    <brk id="19" max="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F2190-6906-4738-AF24-0AD53A6D9D09}">
  <dimension ref="A1:X170"/>
  <sheetViews>
    <sheetView zoomScaleNormal="100" workbookViewId="0">
      <pane ySplit="1" topLeftCell="A2" activePane="bottomLeft" state="frozen"/>
      <selection activeCell="H1" sqref="H1"/>
      <selection pane="bottomLeft" activeCell="E1" sqref="E1"/>
    </sheetView>
  </sheetViews>
  <sheetFormatPr baseColWidth="10" defaultColWidth="11.42578125" defaultRowHeight="24.95" customHeight="1" x14ac:dyDescent="0.25"/>
  <cols>
    <col min="1" max="1" width="36.5703125" style="43" bestFit="1" customWidth="1"/>
    <col min="2" max="2" width="35.140625" style="55" customWidth="1"/>
    <col min="3" max="3" width="8.7109375" style="55" customWidth="1"/>
    <col min="4" max="4" width="8.7109375" style="46" customWidth="1"/>
    <col min="5" max="8" width="13.7109375" style="46" customWidth="1"/>
    <col min="9" max="16384" width="11.42578125" style="46"/>
  </cols>
  <sheetData>
    <row r="1" spans="1:24" s="28" customFormat="1" ht="40.15" customHeight="1" x14ac:dyDescent="0.25">
      <c r="A1" s="68" t="s">
        <v>183</v>
      </c>
      <c r="B1" s="273">
        <v>1976</v>
      </c>
      <c r="C1" s="273"/>
      <c r="D1" s="273"/>
      <c r="E1" s="214" t="s">
        <v>681</v>
      </c>
      <c r="F1" s="215" t="s">
        <v>682</v>
      </c>
      <c r="G1" s="216" t="s">
        <v>683</v>
      </c>
      <c r="H1" s="217" t="s">
        <v>685</v>
      </c>
    </row>
    <row r="2" spans="1:24" s="62" customFormat="1" ht="300" customHeight="1" x14ac:dyDescent="0.25">
      <c r="A2" s="287"/>
      <c r="B2" s="288"/>
      <c r="C2" s="288"/>
      <c r="D2" s="289"/>
    </row>
    <row r="3" spans="1:24" ht="24.95" customHeight="1" x14ac:dyDescent="0.25">
      <c r="A3" s="65" t="s">
        <v>184</v>
      </c>
      <c r="B3" s="300" t="s">
        <v>267</v>
      </c>
      <c r="C3" s="301"/>
      <c r="D3" s="302"/>
    </row>
    <row r="4" spans="1:24" ht="24.95" customHeight="1" x14ac:dyDescent="0.25">
      <c r="A4" s="65" t="s">
        <v>185</v>
      </c>
      <c r="B4" s="76" t="s">
        <v>212</v>
      </c>
      <c r="C4" s="274" t="s">
        <v>59</v>
      </c>
      <c r="D4" s="276"/>
    </row>
    <row r="5" spans="1:24" ht="24.95" customHeight="1" x14ac:dyDescent="0.25">
      <c r="A5" s="47" t="s">
        <v>186</v>
      </c>
      <c r="B5" s="81" t="s">
        <v>244</v>
      </c>
      <c r="C5" s="279"/>
      <c r="D5" s="279"/>
    </row>
    <row r="6" spans="1:24" ht="24.95" customHeight="1" x14ac:dyDescent="0.25">
      <c r="A6" s="47" t="s">
        <v>187</v>
      </c>
      <c r="B6" s="81" t="s">
        <v>245</v>
      </c>
      <c r="C6" s="279"/>
      <c r="D6" s="279"/>
    </row>
    <row r="7" spans="1:24" ht="24.95" customHeight="1" x14ac:dyDescent="0.25">
      <c r="A7" s="47" t="s">
        <v>189</v>
      </c>
      <c r="B7" s="81">
        <v>27</v>
      </c>
      <c r="C7" s="279"/>
      <c r="D7" s="279"/>
    </row>
    <row r="8" spans="1:24" ht="24.95" customHeight="1" x14ac:dyDescent="0.25">
      <c r="A8" s="47" t="s">
        <v>251</v>
      </c>
      <c r="B8" s="279" t="s">
        <v>268</v>
      </c>
      <c r="C8" s="279"/>
      <c r="D8" s="279"/>
    </row>
    <row r="9" spans="1:24" ht="24.95" customHeight="1" x14ac:dyDescent="0.25">
      <c r="B9" s="52"/>
      <c r="C9" s="52"/>
      <c r="D9" s="53"/>
      <c r="O9" s="175"/>
    </row>
    <row r="10" spans="1:24" ht="18" x14ac:dyDescent="0.25">
      <c r="A10" s="277" t="s">
        <v>252</v>
      </c>
      <c r="B10" s="278"/>
      <c r="C10" s="278"/>
      <c r="D10" s="278"/>
    </row>
    <row r="11" spans="1:24" ht="24.95" customHeight="1" x14ac:dyDescent="0.25">
      <c r="A11" s="61" t="s">
        <v>190</v>
      </c>
      <c r="B11" s="80" t="s">
        <v>370</v>
      </c>
      <c r="C11" s="80" t="s">
        <v>62</v>
      </c>
      <c r="D11" s="45"/>
    </row>
    <row r="12" spans="1:24" ht="24.95" customHeight="1" x14ac:dyDescent="0.25">
      <c r="A12" s="49" t="s">
        <v>169</v>
      </c>
      <c r="B12" s="80" t="s">
        <v>205</v>
      </c>
      <c r="C12" s="80" t="s">
        <v>57</v>
      </c>
      <c r="D12" s="45"/>
    </row>
    <row r="13" spans="1:24" ht="24.95" customHeight="1" x14ac:dyDescent="0.25">
      <c r="A13" s="50" t="s">
        <v>524</v>
      </c>
      <c r="B13" s="80" t="s">
        <v>246</v>
      </c>
      <c r="C13" s="80" t="s">
        <v>66</v>
      </c>
      <c r="D13" s="45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</row>
    <row r="14" spans="1:24" ht="24.95" customHeight="1" x14ac:dyDescent="0.25">
      <c r="A14" s="290"/>
      <c r="B14" s="290"/>
      <c r="C14" s="290"/>
      <c r="D14" s="290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</row>
    <row r="15" spans="1:24" ht="18" x14ac:dyDescent="0.25">
      <c r="A15" s="282" t="s">
        <v>248</v>
      </c>
      <c r="B15" s="283"/>
      <c r="C15" s="283"/>
      <c r="D15" s="283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</row>
    <row r="16" spans="1:24" ht="24.95" customHeight="1" x14ac:dyDescent="0.25">
      <c r="A16" s="48" t="s">
        <v>190</v>
      </c>
      <c r="B16" s="54"/>
      <c r="C16" s="54"/>
      <c r="D16" s="45"/>
    </row>
    <row r="17" spans="1:4" ht="24.95" customHeight="1" x14ac:dyDescent="0.25">
      <c r="A17" s="49" t="s">
        <v>169</v>
      </c>
      <c r="B17" s="54"/>
      <c r="C17" s="54"/>
      <c r="D17" s="45"/>
    </row>
    <row r="18" spans="1:4" ht="24.95" customHeight="1" x14ac:dyDescent="0.25">
      <c r="A18" s="50" t="s">
        <v>524</v>
      </c>
      <c r="B18" s="54"/>
      <c r="C18" s="54"/>
      <c r="D18" s="45"/>
    </row>
    <row r="19" spans="1:4" s="57" customFormat="1" ht="24.95" customHeight="1" x14ac:dyDescent="0.25">
      <c r="A19" s="69"/>
      <c r="B19" s="69"/>
      <c r="C19" s="69"/>
      <c r="D19" s="69"/>
    </row>
    <row r="20" spans="1:4" ht="24.95" customHeight="1" x14ac:dyDescent="0.25">
      <c r="A20" s="284" t="s">
        <v>249</v>
      </c>
      <c r="B20" s="285"/>
      <c r="C20" s="285"/>
      <c r="D20" s="286"/>
    </row>
    <row r="21" spans="1:4" ht="24.95" customHeight="1" x14ac:dyDescent="0.25">
      <c r="A21" s="70" t="s">
        <v>191</v>
      </c>
      <c r="B21" s="82" t="s">
        <v>370</v>
      </c>
      <c r="C21" s="54" t="s">
        <v>62</v>
      </c>
      <c r="D21" s="45"/>
    </row>
    <row r="22" spans="1:4" ht="24.95" customHeight="1" x14ac:dyDescent="0.25">
      <c r="A22" s="27" t="s">
        <v>193</v>
      </c>
      <c r="B22" s="54"/>
      <c r="C22" s="54"/>
      <c r="D22" s="45"/>
    </row>
    <row r="23" spans="1:4" ht="24.95" customHeight="1" x14ac:dyDescent="0.25">
      <c r="A23" s="292"/>
      <c r="B23" s="292"/>
      <c r="C23" s="292"/>
      <c r="D23" s="292"/>
    </row>
    <row r="24" spans="1:4" ht="36" customHeight="1" x14ac:dyDescent="0.25">
      <c r="A24" s="27" t="s">
        <v>192</v>
      </c>
      <c r="B24" s="236" t="s">
        <v>687</v>
      </c>
      <c r="C24" s="173" t="s">
        <v>688</v>
      </c>
      <c r="D24" s="45"/>
    </row>
    <row r="25" spans="1:4" ht="24.95" customHeight="1" x14ac:dyDescent="0.25">
      <c r="A25" s="27" t="s">
        <v>198</v>
      </c>
      <c r="B25" s="44" t="s">
        <v>242</v>
      </c>
      <c r="C25" s="54" t="s">
        <v>57</v>
      </c>
      <c r="D25" s="45"/>
    </row>
    <row r="26" spans="1:4" ht="24.95" customHeight="1" x14ac:dyDescent="0.25">
      <c r="A26" s="27" t="s">
        <v>199</v>
      </c>
      <c r="B26" s="44" t="s">
        <v>247</v>
      </c>
      <c r="C26" s="54" t="s">
        <v>57</v>
      </c>
      <c r="D26" s="45"/>
    </row>
    <row r="27" spans="1:4" ht="24.95" customHeight="1" x14ac:dyDescent="0.25">
      <c r="A27" s="292"/>
      <c r="B27" s="292"/>
      <c r="C27" s="292"/>
      <c r="D27" s="292"/>
    </row>
    <row r="28" spans="1:4" ht="24.95" customHeight="1" x14ac:dyDescent="0.25">
      <c r="A28" s="27" t="s">
        <v>200</v>
      </c>
      <c r="B28" s="82"/>
      <c r="C28" s="54"/>
      <c r="D28" s="45"/>
    </row>
    <row r="29" spans="1:4" ht="24.95" customHeight="1" x14ac:dyDescent="0.25">
      <c r="A29" s="27" t="s">
        <v>201</v>
      </c>
      <c r="B29" s="82"/>
      <c r="C29" s="54"/>
      <c r="D29" s="45"/>
    </row>
    <row r="30" spans="1:4" ht="24.95" customHeight="1" x14ac:dyDescent="0.25">
      <c r="A30" s="27" t="s">
        <v>202</v>
      </c>
      <c r="B30" s="82"/>
      <c r="C30" s="54"/>
      <c r="D30" s="45"/>
    </row>
    <row r="31" spans="1:4" ht="24.95" customHeight="1" x14ac:dyDescent="0.25">
      <c r="A31" s="293"/>
      <c r="B31" s="293"/>
      <c r="C31" s="293"/>
      <c r="D31" s="293"/>
    </row>
    <row r="32" spans="1:4" ht="24.95" customHeight="1" x14ac:dyDescent="0.25">
      <c r="A32" s="27" t="s">
        <v>203</v>
      </c>
      <c r="B32" s="82"/>
      <c r="C32" s="54"/>
      <c r="D32" s="45"/>
    </row>
    <row r="33" spans="1:4" ht="24.95" customHeight="1" x14ac:dyDescent="0.25">
      <c r="A33" s="27" t="s">
        <v>194</v>
      </c>
      <c r="B33" s="82"/>
      <c r="C33" s="54"/>
      <c r="D33" s="45"/>
    </row>
    <row r="34" spans="1:4" ht="24.95" customHeight="1" x14ac:dyDescent="0.25">
      <c r="A34" s="292"/>
      <c r="B34" s="292"/>
      <c r="C34" s="292"/>
      <c r="D34" s="292"/>
    </row>
    <row r="35" spans="1:4" ht="24.95" customHeight="1" x14ac:dyDescent="0.25">
      <c r="A35" s="27" t="s">
        <v>195</v>
      </c>
      <c r="B35" s="82"/>
      <c r="C35" s="54"/>
      <c r="D35" s="45"/>
    </row>
    <row r="36" spans="1:4" ht="24.95" customHeight="1" x14ac:dyDescent="0.25">
      <c r="A36" s="27" t="s">
        <v>196</v>
      </c>
      <c r="B36" s="82"/>
      <c r="C36" s="54"/>
      <c r="D36" s="45"/>
    </row>
    <row r="37" spans="1:4" ht="24.95" customHeight="1" x14ac:dyDescent="0.25">
      <c r="A37" s="27" t="s">
        <v>197</v>
      </c>
      <c r="B37" s="82"/>
      <c r="C37" s="54"/>
      <c r="D37" s="45"/>
    </row>
    <row r="38" spans="1:4" ht="24.95" customHeight="1" x14ac:dyDescent="0.25">
      <c r="A38" s="292"/>
      <c r="B38" s="292"/>
      <c r="C38" s="292"/>
      <c r="D38" s="292"/>
    </row>
    <row r="39" spans="1:4" ht="24.95" customHeight="1" x14ac:dyDescent="0.25">
      <c r="A39" s="27" t="s">
        <v>217</v>
      </c>
      <c r="B39" s="82"/>
      <c r="C39" s="54"/>
      <c r="D39" s="45"/>
    </row>
    <row r="40" spans="1:4" ht="24.95" customHeight="1" x14ac:dyDescent="0.25">
      <c r="A40" s="27" t="s">
        <v>218</v>
      </c>
      <c r="B40" s="82"/>
      <c r="C40" s="54"/>
      <c r="D40" s="45"/>
    </row>
    <row r="41" spans="1:4" ht="24.95" customHeight="1" x14ac:dyDescent="0.25">
      <c r="A41" s="27" t="s">
        <v>254</v>
      </c>
      <c r="B41" s="82"/>
      <c r="C41" s="54"/>
      <c r="D41" s="45"/>
    </row>
    <row r="42" spans="1:4" ht="24.95" customHeight="1" x14ac:dyDescent="0.25">
      <c r="A42" s="291"/>
      <c r="B42" s="291"/>
      <c r="C42" s="291"/>
      <c r="D42" s="291"/>
    </row>
    <row r="43" spans="1:4" ht="15.75" x14ac:dyDescent="0.25">
      <c r="A43" s="66" t="s">
        <v>253</v>
      </c>
      <c r="B43" s="67" t="s">
        <v>2</v>
      </c>
      <c r="C43" s="63" t="s">
        <v>0</v>
      </c>
      <c r="D43" s="166" t="s">
        <v>1</v>
      </c>
    </row>
    <row r="44" spans="1:4" ht="12.75" x14ac:dyDescent="0.2">
      <c r="A44" s="7" t="s">
        <v>3</v>
      </c>
      <c r="B44" s="54">
        <v>25</v>
      </c>
      <c r="C44" s="64"/>
      <c r="D44" s="45"/>
    </row>
    <row r="45" spans="1:4" ht="12.75" x14ac:dyDescent="0.2">
      <c r="A45" s="7" t="s">
        <v>6</v>
      </c>
      <c r="B45" s="54">
        <v>25</v>
      </c>
      <c r="C45" s="64"/>
      <c r="D45" s="45"/>
    </row>
    <row r="46" spans="1:4" ht="12.75" x14ac:dyDescent="0.2">
      <c r="A46" s="7" t="s">
        <v>4</v>
      </c>
      <c r="B46" s="54" t="s">
        <v>85</v>
      </c>
      <c r="C46" s="64"/>
      <c r="D46" s="45"/>
    </row>
    <row r="47" spans="1:4" ht="12.75" x14ac:dyDescent="0.2">
      <c r="A47" s="7" t="s">
        <v>5</v>
      </c>
      <c r="B47" s="54">
        <v>129</v>
      </c>
      <c r="C47" s="64"/>
      <c r="D47" s="45"/>
    </row>
    <row r="48" spans="1:4" ht="12.75" x14ac:dyDescent="0.2">
      <c r="A48" s="7" t="s">
        <v>7</v>
      </c>
      <c r="B48" s="54">
        <v>92</v>
      </c>
      <c r="C48" s="64"/>
      <c r="D48" s="45"/>
    </row>
    <row r="49" spans="1:4" ht="12.75" x14ac:dyDescent="0.2">
      <c r="A49" s="7" t="s">
        <v>8</v>
      </c>
      <c r="B49" s="54">
        <v>92</v>
      </c>
      <c r="C49" s="64"/>
      <c r="D49" s="45"/>
    </row>
    <row r="50" spans="1:4" ht="12.75" x14ac:dyDescent="0.2">
      <c r="A50" s="7" t="s">
        <v>9</v>
      </c>
      <c r="B50" s="54"/>
      <c r="C50" s="64"/>
      <c r="D50" s="45"/>
    </row>
    <row r="51" spans="1:4" ht="12.75" x14ac:dyDescent="0.2">
      <c r="A51" s="7" t="s">
        <v>10</v>
      </c>
      <c r="B51" s="54"/>
      <c r="C51" s="64"/>
      <c r="D51" s="45"/>
    </row>
    <row r="52" spans="1:4" ht="12.75" x14ac:dyDescent="0.2">
      <c r="A52" s="7" t="s">
        <v>11</v>
      </c>
      <c r="B52" s="54"/>
      <c r="C52" s="64"/>
      <c r="D52" s="45"/>
    </row>
    <row r="53" spans="1:4" ht="12.75" x14ac:dyDescent="0.25">
      <c r="C53" s="58"/>
    </row>
    <row r="54" spans="1:4" ht="12.75" x14ac:dyDescent="0.25"/>
    <row r="55" spans="1:4" ht="12.75" x14ac:dyDescent="0.25"/>
    <row r="56" spans="1:4" ht="12.75" x14ac:dyDescent="0.25"/>
    <row r="57" spans="1:4" ht="12.75" x14ac:dyDescent="0.25"/>
    <row r="58" spans="1:4" ht="12.75" x14ac:dyDescent="0.25"/>
    <row r="59" spans="1:4" ht="12.75" x14ac:dyDescent="0.25"/>
    <row r="60" spans="1:4" ht="12.75" x14ac:dyDescent="0.25"/>
    <row r="61" spans="1:4" ht="12.75" x14ac:dyDescent="0.25"/>
    <row r="62" spans="1:4" ht="12.75" x14ac:dyDescent="0.25"/>
    <row r="63" spans="1:4" ht="12.75" x14ac:dyDescent="0.25"/>
    <row r="64" spans="1:4" ht="12.75" x14ac:dyDescent="0.25"/>
    <row r="65" ht="12.75" x14ac:dyDescent="0.25"/>
    <row r="66" ht="12.75" x14ac:dyDescent="0.25"/>
    <row r="67" ht="12.75" x14ac:dyDescent="0.25"/>
    <row r="68" ht="12.75" x14ac:dyDescent="0.25"/>
    <row r="69" ht="12.75" x14ac:dyDescent="0.25"/>
    <row r="70" ht="12.75" x14ac:dyDescent="0.25"/>
    <row r="71" ht="12.75" x14ac:dyDescent="0.25"/>
    <row r="72" ht="12.75" x14ac:dyDescent="0.25"/>
    <row r="73" ht="12.75" x14ac:dyDescent="0.25"/>
    <row r="74" ht="12.75" x14ac:dyDescent="0.25"/>
    <row r="75" ht="12.75" x14ac:dyDescent="0.25"/>
    <row r="76" ht="12.75" x14ac:dyDescent="0.25"/>
    <row r="77" ht="12.75" x14ac:dyDescent="0.25"/>
    <row r="78" ht="12.75" x14ac:dyDescent="0.25"/>
    <row r="79" ht="12.75" x14ac:dyDescent="0.25"/>
    <row r="80" ht="12.75" x14ac:dyDescent="0.25"/>
    <row r="81" ht="12.75" x14ac:dyDescent="0.25"/>
    <row r="82" ht="12.75" x14ac:dyDescent="0.25"/>
    <row r="83" ht="12.75" x14ac:dyDescent="0.25"/>
    <row r="84" ht="12.75" x14ac:dyDescent="0.25"/>
    <row r="85" ht="12.75" x14ac:dyDescent="0.25"/>
    <row r="86" ht="12.75" x14ac:dyDescent="0.25"/>
    <row r="87" ht="12.75" x14ac:dyDescent="0.25"/>
    <row r="88" ht="12.75" x14ac:dyDescent="0.25"/>
    <row r="89" ht="12.75" x14ac:dyDescent="0.25"/>
    <row r="90" ht="12.75" x14ac:dyDescent="0.25"/>
    <row r="91" ht="12.75" x14ac:dyDescent="0.25"/>
    <row r="92" ht="12.75" x14ac:dyDescent="0.25"/>
    <row r="93" ht="12.75" x14ac:dyDescent="0.25"/>
    <row r="94" ht="12.75" x14ac:dyDescent="0.25"/>
    <row r="95" ht="12.75" x14ac:dyDescent="0.25"/>
    <row r="96" ht="12.75" x14ac:dyDescent="0.25"/>
    <row r="97" ht="12.75" x14ac:dyDescent="0.25"/>
    <row r="98" ht="12.75" x14ac:dyDescent="0.25"/>
    <row r="99" ht="12.75" x14ac:dyDescent="0.25"/>
    <row r="100" ht="12.75" x14ac:dyDescent="0.25"/>
    <row r="101" ht="12.75" x14ac:dyDescent="0.25"/>
    <row r="102" ht="12.75" x14ac:dyDescent="0.25"/>
    <row r="103" ht="12.75" x14ac:dyDescent="0.25"/>
    <row r="104" ht="12.75" x14ac:dyDescent="0.25"/>
    <row r="105" ht="12.75" x14ac:dyDescent="0.25"/>
    <row r="106" ht="12.75" x14ac:dyDescent="0.25"/>
    <row r="107" ht="12.75" x14ac:dyDescent="0.25"/>
    <row r="108" ht="12.75" x14ac:dyDescent="0.25"/>
    <row r="109" ht="12.75" x14ac:dyDescent="0.25"/>
    <row r="110" ht="12.75" x14ac:dyDescent="0.25"/>
    <row r="111" ht="12.75" x14ac:dyDescent="0.25"/>
    <row r="112" ht="12.75" x14ac:dyDescent="0.25"/>
    <row r="113" ht="12.75" x14ac:dyDescent="0.25"/>
    <row r="114" ht="12.75" x14ac:dyDescent="0.25"/>
    <row r="115" ht="12.75" x14ac:dyDescent="0.25"/>
    <row r="116" ht="12.75" x14ac:dyDescent="0.25"/>
    <row r="117" ht="12.75" x14ac:dyDescent="0.25"/>
    <row r="118" ht="12.75" x14ac:dyDescent="0.25"/>
    <row r="119" ht="12.75" x14ac:dyDescent="0.25"/>
    <row r="120" ht="12.75" x14ac:dyDescent="0.25"/>
    <row r="121" ht="12.75" x14ac:dyDescent="0.25"/>
    <row r="122" ht="12.75" x14ac:dyDescent="0.25"/>
    <row r="123" ht="12.75" x14ac:dyDescent="0.25"/>
    <row r="124" ht="12.75" x14ac:dyDescent="0.25"/>
    <row r="125" ht="12.75" x14ac:dyDescent="0.25"/>
    <row r="126" ht="12.75" x14ac:dyDescent="0.25"/>
    <row r="127" ht="12.75" x14ac:dyDescent="0.25"/>
    <row r="128" ht="12.75" x14ac:dyDescent="0.25"/>
    <row r="129" ht="12.75" x14ac:dyDescent="0.25"/>
    <row r="130" ht="12.75" x14ac:dyDescent="0.25"/>
    <row r="131" ht="12.75" x14ac:dyDescent="0.25"/>
    <row r="132" ht="12.75" x14ac:dyDescent="0.25"/>
    <row r="133" ht="12.75" x14ac:dyDescent="0.25"/>
    <row r="134" ht="12.75" x14ac:dyDescent="0.25"/>
    <row r="135" ht="12.75" x14ac:dyDescent="0.25"/>
    <row r="136" ht="12.75" x14ac:dyDescent="0.25"/>
    <row r="137" ht="12.75" x14ac:dyDescent="0.25"/>
    <row r="138" ht="12.75" x14ac:dyDescent="0.25"/>
    <row r="139" ht="12.75" x14ac:dyDescent="0.25"/>
    <row r="140" ht="12.75" x14ac:dyDescent="0.25"/>
    <row r="141" ht="12.75" x14ac:dyDescent="0.25"/>
    <row r="142" ht="12.75" x14ac:dyDescent="0.25"/>
    <row r="143" ht="12.75" x14ac:dyDescent="0.25"/>
    <row r="144" ht="12.75" x14ac:dyDescent="0.25"/>
    <row r="145" ht="12.75" x14ac:dyDescent="0.25"/>
    <row r="146" ht="12.75" x14ac:dyDescent="0.25"/>
    <row r="147" ht="12.75" x14ac:dyDescent="0.25"/>
    <row r="148" ht="12.75" x14ac:dyDescent="0.25"/>
    <row r="149" ht="12.75" x14ac:dyDescent="0.25"/>
    <row r="150" ht="12.75" x14ac:dyDescent="0.25"/>
    <row r="151" ht="12.75" x14ac:dyDescent="0.25"/>
    <row r="152" ht="12.75" x14ac:dyDescent="0.25"/>
    <row r="153" ht="12.75" x14ac:dyDescent="0.25"/>
    <row r="154" ht="12.75" x14ac:dyDescent="0.25"/>
    <row r="155" ht="12.75" x14ac:dyDescent="0.25"/>
    <row r="156" ht="12.75" x14ac:dyDescent="0.25"/>
    <row r="157" ht="12.75" x14ac:dyDescent="0.25"/>
    <row r="158" ht="12.75" x14ac:dyDescent="0.25"/>
    <row r="159" ht="12.75" x14ac:dyDescent="0.25"/>
    <row r="160" ht="12.75" x14ac:dyDescent="0.25"/>
    <row r="161" ht="12.75" x14ac:dyDescent="0.25"/>
    <row r="162" ht="12.75" x14ac:dyDescent="0.25"/>
    <row r="163" ht="12.75" x14ac:dyDescent="0.25"/>
    <row r="164" ht="12.75" x14ac:dyDescent="0.25"/>
    <row r="165" ht="12.75" x14ac:dyDescent="0.25"/>
    <row r="166" ht="12.75" x14ac:dyDescent="0.25"/>
    <row r="167" ht="12.75" x14ac:dyDescent="0.25"/>
    <row r="168" ht="12.75" x14ac:dyDescent="0.25"/>
    <row r="169" ht="12.75" x14ac:dyDescent="0.25"/>
    <row r="170" ht="12.75" x14ac:dyDescent="0.25"/>
  </sheetData>
  <sheetProtection sheet="1" objects="1" scenarios="1"/>
  <mergeCells count="16">
    <mergeCell ref="B1:D1"/>
    <mergeCell ref="A2:D2"/>
    <mergeCell ref="B3:D3"/>
    <mergeCell ref="C4:D4"/>
    <mergeCell ref="A42:D42"/>
    <mergeCell ref="A10:D10"/>
    <mergeCell ref="A14:D14"/>
    <mergeCell ref="A15:D15"/>
    <mergeCell ref="A20:D20"/>
    <mergeCell ref="A23:D23"/>
    <mergeCell ref="A27:D27"/>
    <mergeCell ref="C5:D7"/>
    <mergeCell ref="A31:D31"/>
    <mergeCell ref="A34:D34"/>
    <mergeCell ref="A38:D38"/>
    <mergeCell ref="B8:D8"/>
  </mergeCells>
  <hyperlinks>
    <hyperlink ref="E1" location="'STATISTIC-ARCHIVE-DETAIL'!A1" display="'STATISTIC-ARCHIVE-DETAIL'!A1" xr:uid="{79B26855-48C3-4E2C-BCE5-1F1E0784A2CD}"/>
    <hyperlink ref="F1" location="'PARTICIPATION NATIONS'!A1" display="'PARTICIPATION NATIONS'!A1" xr:uid="{0F582CEB-13DC-4E89-B9A4-EC76825DFDE9}"/>
    <hyperlink ref="G1" location="'HOST COUNTRIES'!A1" display="'HOST COUNTRIES'!A1" xr:uid="{5A403BD5-1F09-455A-B41F-BCF90F8A6A4D}"/>
    <hyperlink ref="H1" location="'PARTICIPATION COMPETITORS'!A1" display="'PARTICIPATION COMPETITORS'!A1" xr:uid="{6BCF68F0-E2A4-4678-B215-DC21DFAA26E9}"/>
  </hyperlinks>
  <printOptions horizontalCentered="1"/>
  <pageMargins left="0" right="0" top="0.59055118110236227" bottom="0.39370078740157483" header="0.31496062992125984" footer="0.31496062992125984"/>
  <pageSetup paperSize="9" orientation="portrait" horizontalDpi="4294967293" verticalDpi="0" r:id="rId1"/>
  <headerFooter>
    <oddFooter>&amp;Lall data compiled by Franz Singraber&amp;CPage &amp;P of &amp;N&amp;Rf.singraber@aon.at</oddFooter>
  </headerFooter>
  <rowBreaks count="1" manualBreakCount="1">
    <brk id="19" max="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D040A-26B2-4223-8E2D-309E71A89073}">
  <dimension ref="A1:X170"/>
  <sheetViews>
    <sheetView zoomScaleNormal="100" workbookViewId="0">
      <pane ySplit="1" topLeftCell="A2" activePane="bottomLeft" state="frozen"/>
      <selection activeCell="H1" sqref="H1"/>
      <selection pane="bottomLeft" activeCell="E1" sqref="E1"/>
    </sheetView>
  </sheetViews>
  <sheetFormatPr baseColWidth="10" defaultColWidth="11.42578125" defaultRowHeight="24.95" customHeight="1" x14ac:dyDescent="0.25"/>
  <cols>
    <col min="1" max="1" width="36.5703125" style="43" bestFit="1" customWidth="1"/>
    <col min="2" max="2" width="35.140625" style="55" customWidth="1"/>
    <col min="3" max="3" width="8.7109375" style="55" customWidth="1"/>
    <col min="4" max="4" width="8.7109375" style="46" customWidth="1"/>
    <col min="5" max="8" width="13.7109375" style="46" customWidth="1"/>
    <col min="9" max="16384" width="11.42578125" style="46"/>
  </cols>
  <sheetData>
    <row r="1" spans="1:24" s="28" customFormat="1" ht="40.15" customHeight="1" x14ac:dyDescent="0.25">
      <c r="A1" s="68" t="s">
        <v>183</v>
      </c>
      <c r="B1" s="273">
        <v>1977</v>
      </c>
      <c r="C1" s="273"/>
      <c r="D1" s="273"/>
      <c r="E1" s="214" t="s">
        <v>681</v>
      </c>
      <c r="F1" s="215" t="s">
        <v>682</v>
      </c>
      <c r="G1" s="216" t="s">
        <v>683</v>
      </c>
      <c r="H1" s="217" t="s">
        <v>685</v>
      </c>
    </row>
    <row r="2" spans="1:24" s="62" customFormat="1" ht="300" customHeight="1" x14ac:dyDescent="0.25">
      <c r="A2" s="287"/>
      <c r="B2" s="288"/>
      <c r="C2" s="288"/>
      <c r="D2" s="289"/>
    </row>
    <row r="3" spans="1:24" ht="24.95" customHeight="1" x14ac:dyDescent="0.25">
      <c r="A3" s="65" t="s">
        <v>184</v>
      </c>
      <c r="B3" s="300" t="s">
        <v>269</v>
      </c>
      <c r="C3" s="301"/>
      <c r="D3" s="302"/>
    </row>
    <row r="4" spans="1:24" ht="24.95" customHeight="1" x14ac:dyDescent="0.25">
      <c r="A4" s="65" t="s">
        <v>185</v>
      </c>
      <c r="B4" s="76" t="s">
        <v>206</v>
      </c>
      <c r="C4" s="274" t="s">
        <v>63</v>
      </c>
      <c r="D4" s="276"/>
    </row>
    <row r="5" spans="1:24" ht="24.95" customHeight="1" x14ac:dyDescent="0.25">
      <c r="A5" s="47" t="s">
        <v>186</v>
      </c>
      <c r="B5" s="81" t="s">
        <v>270</v>
      </c>
      <c r="C5" s="279"/>
      <c r="D5" s="279"/>
    </row>
    <row r="6" spans="1:24" ht="24.95" customHeight="1" x14ac:dyDescent="0.25">
      <c r="A6" s="47" t="s">
        <v>187</v>
      </c>
      <c r="B6" s="86" t="s">
        <v>271</v>
      </c>
      <c r="C6" s="279"/>
      <c r="D6" s="279"/>
    </row>
    <row r="7" spans="1:24" ht="24.95" customHeight="1" x14ac:dyDescent="0.25">
      <c r="A7" s="47" t="s">
        <v>189</v>
      </c>
      <c r="B7" s="81">
        <v>19</v>
      </c>
      <c r="C7" s="279"/>
      <c r="D7" s="279"/>
    </row>
    <row r="8" spans="1:24" ht="24.95" customHeight="1" x14ac:dyDescent="0.25">
      <c r="A8" s="47" t="s">
        <v>251</v>
      </c>
      <c r="B8" s="279" t="s">
        <v>272</v>
      </c>
      <c r="C8" s="279"/>
      <c r="D8" s="279"/>
    </row>
    <row r="9" spans="1:24" ht="24.95" customHeight="1" x14ac:dyDescent="0.25">
      <c r="B9" s="52"/>
      <c r="C9" s="52"/>
      <c r="D9" s="53"/>
      <c r="O9" s="175"/>
    </row>
    <row r="10" spans="1:24" ht="18" x14ac:dyDescent="0.25">
      <c r="A10" s="277" t="s">
        <v>252</v>
      </c>
      <c r="B10" s="278"/>
      <c r="C10" s="278"/>
      <c r="D10" s="278"/>
    </row>
    <row r="11" spans="1:24" ht="24.95" customHeight="1" x14ac:dyDescent="0.25">
      <c r="A11" s="61" t="s">
        <v>190</v>
      </c>
      <c r="B11" s="80" t="s">
        <v>370</v>
      </c>
      <c r="C11" s="80" t="s">
        <v>62</v>
      </c>
      <c r="D11" s="45"/>
    </row>
    <row r="12" spans="1:24" ht="24.95" customHeight="1" x14ac:dyDescent="0.25">
      <c r="A12" s="49" t="s">
        <v>169</v>
      </c>
      <c r="B12" s="80" t="s">
        <v>205</v>
      </c>
      <c r="C12" s="80" t="s">
        <v>57</v>
      </c>
      <c r="D12" s="45"/>
    </row>
    <row r="13" spans="1:24" ht="24.95" customHeight="1" x14ac:dyDescent="0.25">
      <c r="A13" s="50" t="s">
        <v>524</v>
      </c>
      <c r="B13" s="80" t="s">
        <v>246</v>
      </c>
      <c r="C13" s="80" t="s">
        <v>66</v>
      </c>
      <c r="D13" s="45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</row>
    <row r="14" spans="1:24" ht="24.95" customHeight="1" x14ac:dyDescent="0.25">
      <c r="A14" s="290"/>
      <c r="B14" s="290"/>
      <c r="C14" s="290"/>
      <c r="D14" s="290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</row>
    <row r="15" spans="1:24" ht="18" x14ac:dyDescent="0.25">
      <c r="A15" s="282" t="s">
        <v>248</v>
      </c>
      <c r="B15" s="283"/>
      <c r="C15" s="283"/>
      <c r="D15" s="283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</row>
    <row r="16" spans="1:24" ht="24.95" customHeight="1" x14ac:dyDescent="0.25">
      <c r="A16" s="48" t="s">
        <v>190</v>
      </c>
      <c r="B16" s="54"/>
      <c r="C16" s="54"/>
      <c r="D16" s="45"/>
    </row>
    <row r="17" spans="1:4" ht="24.95" customHeight="1" x14ac:dyDescent="0.25">
      <c r="A17" s="49" t="s">
        <v>169</v>
      </c>
      <c r="B17" s="54"/>
      <c r="C17" s="54"/>
      <c r="D17" s="45"/>
    </row>
    <row r="18" spans="1:4" ht="24.95" customHeight="1" x14ac:dyDescent="0.25">
      <c r="A18" s="50" t="s">
        <v>524</v>
      </c>
      <c r="B18" s="54"/>
      <c r="C18" s="54"/>
      <c r="D18" s="45"/>
    </row>
    <row r="19" spans="1:4" s="57" customFormat="1" ht="24.95" customHeight="1" x14ac:dyDescent="0.25">
      <c r="A19" s="69"/>
      <c r="B19" s="69"/>
      <c r="C19" s="69"/>
      <c r="D19" s="69"/>
    </row>
    <row r="20" spans="1:4" ht="24.95" customHeight="1" x14ac:dyDescent="0.25">
      <c r="A20" s="284" t="s">
        <v>249</v>
      </c>
      <c r="B20" s="285"/>
      <c r="C20" s="285"/>
      <c r="D20" s="286"/>
    </row>
    <row r="21" spans="1:4" ht="24.95" customHeight="1" x14ac:dyDescent="0.25">
      <c r="A21" s="70" t="s">
        <v>191</v>
      </c>
      <c r="B21" s="82" t="s">
        <v>370</v>
      </c>
      <c r="C21" s="54" t="s">
        <v>62</v>
      </c>
      <c r="D21" s="45"/>
    </row>
    <row r="22" spans="1:4" ht="24.95" customHeight="1" x14ac:dyDescent="0.25">
      <c r="A22" s="27" t="s">
        <v>193</v>
      </c>
      <c r="B22" s="54"/>
      <c r="C22" s="54"/>
      <c r="D22" s="45"/>
    </row>
    <row r="23" spans="1:4" ht="24.95" customHeight="1" x14ac:dyDescent="0.25">
      <c r="A23" s="292"/>
      <c r="B23" s="292"/>
      <c r="C23" s="292"/>
      <c r="D23" s="292"/>
    </row>
    <row r="24" spans="1:4" ht="24.95" customHeight="1" x14ac:dyDescent="0.25">
      <c r="A24" s="27" t="s">
        <v>192</v>
      </c>
      <c r="B24" s="82" t="s">
        <v>235</v>
      </c>
      <c r="C24" s="54" t="s">
        <v>62</v>
      </c>
      <c r="D24" s="45"/>
    </row>
    <row r="25" spans="1:4" ht="24.95" customHeight="1" x14ac:dyDescent="0.25">
      <c r="A25" s="27" t="s">
        <v>198</v>
      </c>
      <c r="B25" s="82" t="s">
        <v>247</v>
      </c>
      <c r="C25" s="54" t="s">
        <v>57</v>
      </c>
      <c r="D25" s="45"/>
    </row>
    <row r="26" spans="1:4" ht="24.95" customHeight="1" x14ac:dyDescent="0.25">
      <c r="A26" s="27" t="s">
        <v>199</v>
      </c>
      <c r="B26" s="82" t="s">
        <v>274</v>
      </c>
      <c r="C26" s="54" t="s">
        <v>62</v>
      </c>
      <c r="D26" s="45"/>
    </row>
    <row r="27" spans="1:4" ht="24.95" customHeight="1" x14ac:dyDescent="0.25">
      <c r="A27" s="292"/>
      <c r="B27" s="292"/>
      <c r="C27" s="292"/>
      <c r="D27" s="292"/>
    </row>
    <row r="28" spans="1:4" ht="24.95" customHeight="1" x14ac:dyDescent="0.25">
      <c r="A28" s="27" t="s">
        <v>200</v>
      </c>
      <c r="B28" s="82"/>
      <c r="C28" s="54"/>
      <c r="D28" s="45"/>
    </row>
    <row r="29" spans="1:4" ht="24.95" customHeight="1" x14ac:dyDescent="0.25">
      <c r="A29" s="27" t="s">
        <v>201</v>
      </c>
      <c r="B29" s="82"/>
      <c r="C29" s="54"/>
      <c r="D29" s="45"/>
    </row>
    <row r="30" spans="1:4" ht="24.95" customHeight="1" x14ac:dyDescent="0.25">
      <c r="A30" s="27" t="s">
        <v>202</v>
      </c>
      <c r="B30" s="82"/>
      <c r="C30" s="54"/>
      <c r="D30" s="45"/>
    </row>
    <row r="31" spans="1:4" ht="24.95" customHeight="1" x14ac:dyDescent="0.25">
      <c r="A31" s="293"/>
      <c r="B31" s="293"/>
      <c r="C31" s="293"/>
      <c r="D31" s="293"/>
    </row>
    <row r="32" spans="1:4" ht="24.95" customHeight="1" x14ac:dyDescent="0.25">
      <c r="A32" s="27" t="s">
        <v>203</v>
      </c>
      <c r="B32" s="82"/>
      <c r="C32" s="54"/>
      <c r="D32" s="45"/>
    </row>
    <row r="33" spans="1:4" ht="24.95" customHeight="1" x14ac:dyDescent="0.25">
      <c r="A33" s="27" t="s">
        <v>194</v>
      </c>
      <c r="B33" s="82"/>
      <c r="C33" s="54"/>
      <c r="D33" s="45"/>
    </row>
    <row r="34" spans="1:4" ht="24.95" customHeight="1" x14ac:dyDescent="0.25">
      <c r="A34" s="292"/>
      <c r="B34" s="292"/>
      <c r="C34" s="292"/>
      <c r="D34" s="292"/>
    </row>
    <row r="35" spans="1:4" ht="24.95" customHeight="1" x14ac:dyDescent="0.25">
      <c r="A35" s="27" t="s">
        <v>195</v>
      </c>
      <c r="B35" s="82"/>
      <c r="C35" s="54"/>
      <c r="D35" s="45"/>
    </row>
    <row r="36" spans="1:4" ht="24.95" customHeight="1" x14ac:dyDescent="0.25">
      <c r="A36" s="27" t="s">
        <v>196</v>
      </c>
      <c r="B36" s="82"/>
      <c r="C36" s="54"/>
      <c r="D36" s="45"/>
    </row>
    <row r="37" spans="1:4" ht="24.95" customHeight="1" x14ac:dyDescent="0.25">
      <c r="A37" s="27" t="s">
        <v>197</v>
      </c>
      <c r="B37" s="82"/>
      <c r="C37" s="54"/>
      <c r="D37" s="45"/>
    </row>
    <row r="38" spans="1:4" ht="24.95" customHeight="1" x14ac:dyDescent="0.25">
      <c r="A38" s="292"/>
      <c r="B38" s="292"/>
      <c r="C38" s="292"/>
      <c r="D38" s="292"/>
    </row>
    <row r="39" spans="1:4" ht="24.95" customHeight="1" x14ac:dyDescent="0.25">
      <c r="A39" s="27" t="s">
        <v>217</v>
      </c>
      <c r="B39" s="82"/>
      <c r="C39" s="54"/>
      <c r="D39" s="45"/>
    </row>
    <row r="40" spans="1:4" ht="24.95" customHeight="1" x14ac:dyDescent="0.25">
      <c r="A40" s="27" t="s">
        <v>218</v>
      </c>
      <c r="B40" s="82"/>
      <c r="C40" s="54"/>
      <c r="D40" s="45"/>
    </row>
    <row r="41" spans="1:4" ht="24.95" customHeight="1" x14ac:dyDescent="0.25">
      <c r="A41" s="27" t="s">
        <v>254</v>
      </c>
      <c r="B41" s="82"/>
      <c r="C41" s="54"/>
      <c r="D41" s="45"/>
    </row>
    <row r="42" spans="1:4" ht="24.95" customHeight="1" x14ac:dyDescent="0.25">
      <c r="A42" s="291"/>
      <c r="B42" s="291"/>
      <c r="C42" s="291"/>
      <c r="D42" s="291"/>
    </row>
    <row r="43" spans="1:4" ht="15.75" x14ac:dyDescent="0.25">
      <c r="A43" s="66" t="s">
        <v>253</v>
      </c>
      <c r="B43" s="67" t="s">
        <v>2</v>
      </c>
      <c r="C43" s="63" t="s">
        <v>0</v>
      </c>
      <c r="D43" s="166" t="s">
        <v>1</v>
      </c>
    </row>
    <row r="44" spans="1:4" ht="12.75" x14ac:dyDescent="0.2">
      <c r="A44" s="7" t="s">
        <v>3</v>
      </c>
      <c r="B44" s="54">
        <v>14</v>
      </c>
      <c r="C44" s="64"/>
      <c r="D44" s="45"/>
    </row>
    <row r="45" spans="1:4" ht="12.75" x14ac:dyDescent="0.2">
      <c r="A45" s="7" t="s">
        <v>6</v>
      </c>
      <c r="B45" s="54">
        <v>19</v>
      </c>
      <c r="C45" s="64"/>
      <c r="D45" s="45"/>
    </row>
    <row r="46" spans="1:4" ht="12.75" x14ac:dyDescent="0.2">
      <c r="A46" s="7" t="s">
        <v>4</v>
      </c>
      <c r="B46" s="54" t="s">
        <v>85</v>
      </c>
      <c r="C46" s="64"/>
      <c r="D46" s="45"/>
    </row>
    <row r="47" spans="1:4" ht="12.75" x14ac:dyDescent="0.2">
      <c r="A47" s="7" t="s">
        <v>5</v>
      </c>
      <c r="B47" s="54">
        <v>95</v>
      </c>
      <c r="C47" s="64"/>
      <c r="D47" s="45"/>
    </row>
    <row r="48" spans="1:4" ht="12.75" x14ac:dyDescent="0.2">
      <c r="A48" s="7" t="s">
        <v>7</v>
      </c>
      <c r="B48" s="54">
        <v>80</v>
      </c>
      <c r="C48" s="64"/>
      <c r="D48" s="45"/>
    </row>
    <row r="49" spans="1:4" ht="12.75" x14ac:dyDescent="0.2">
      <c r="A49" s="7" t="s">
        <v>8</v>
      </c>
      <c r="B49" s="54">
        <v>80</v>
      </c>
      <c r="C49" s="64"/>
      <c r="D49" s="45"/>
    </row>
    <row r="50" spans="1:4" ht="12.75" x14ac:dyDescent="0.2">
      <c r="A50" s="7" t="s">
        <v>9</v>
      </c>
      <c r="B50" s="54"/>
      <c r="C50" s="64"/>
      <c r="D50" s="45"/>
    </row>
    <row r="51" spans="1:4" ht="12.75" x14ac:dyDescent="0.2">
      <c r="A51" s="7" t="s">
        <v>10</v>
      </c>
      <c r="B51" s="54"/>
      <c r="C51" s="64"/>
      <c r="D51" s="45"/>
    </row>
    <row r="52" spans="1:4" ht="12.75" x14ac:dyDescent="0.2">
      <c r="A52" s="7" t="s">
        <v>11</v>
      </c>
      <c r="B52" s="54"/>
      <c r="C52" s="64"/>
      <c r="D52" s="45"/>
    </row>
    <row r="53" spans="1:4" ht="12.75" x14ac:dyDescent="0.25">
      <c r="C53" s="58"/>
    </row>
    <row r="54" spans="1:4" ht="12.75" x14ac:dyDescent="0.25"/>
    <row r="55" spans="1:4" ht="12.75" x14ac:dyDescent="0.25"/>
    <row r="56" spans="1:4" ht="12.75" x14ac:dyDescent="0.25"/>
    <row r="57" spans="1:4" ht="12.75" x14ac:dyDescent="0.25"/>
    <row r="58" spans="1:4" ht="12.75" x14ac:dyDescent="0.25"/>
    <row r="59" spans="1:4" ht="12.75" x14ac:dyDescent="0.25"/>
    <row r="60" spans="1:4" ht="12.75" x14ac:dyDescent="0.25"/>
    <row r="61" spans="1:4" ht="12.75" x14ac:dyDescent="0.25"/>
    <row r="62" spans="1:4" ht="12.75" x14ac:dyDescent="0.25"/>
    <row r="63" spans="1:4" ht="12.75" x14ac:dyDescent="0.25"/>
    <row r="64" spans="1:4" ht="12.75" x14ac:dyDescent="0.25"/>
    <row r="65" ht="12.75" x14ac:dyDescent="0.25"/>
    <row r="66" ht="12.75" x14ac:dyDescent="0.25"/>
    <row r="67" ht="12.75" x14ac:dyDescent="0.25"/>
    <row r="68" ht="12.75" x14ac:dyDescent="0.25"/>
    <row r="69" ht="12.75" x14ac:dyDescent="0.25"/>
    <row r="70" ht="12.75" x14ac:dyDescent="0.25"/>
    <row r="71" ht="12.75" x14ac:dyDescent="0.25"/>
    <row r="72" ht="12.75" x14ac:dyDescent="0.25"/>
    <row r="73" ht="12.75" x14ac:dyDescent="0.25"/>
    <row r="74" ht="12.75" x14ac:dyDescent="0.25"/>
    <row r="75" ht="12.75" x14ac:dyDescent="0.25"/>
    <row r="76" ht="12.75" x14ac:dyDescent="0.25"/>
    <row r="77" ht="12.75" x14ac:dyDescent="0.25"/>
    <row r="78" ht="12.75" x14ac:dyDescent="0.25"/>
    <row r="79" ht="12.75" x14ac:dyDescent="0.25"/>
    <row r="80" ht="12.75" x14ac:dyDescent="0.25"/>
    <row r="81" ht="12.75" x14ac:dyDescent="0.25"/>
    <row r="82" ht="12.75" x14ac:dyDescent="0.25"/>
    <row r="83" ht="12.75" x14ac:dyDescent="0.25"/>
    <row r="84" ht="12.75" x14ac:dyDescent="0.25"/>
    <row r="85" ht="12.75" x14ac:dyDescent="0.25"/>
    <row r="86" ht="12.75" x14ac:dyDescent="0.25"/>
    <row r="87" ht="12.75" x14ac:dyDescent="0.25"/>
    <row r="88" ht="12.75" x14ac:dyDescent="0.25"/>
    <row r="89" ht="12.75" x14ac:dyDescent="0.25"/>
    <row r="90" ht="12.75" x14ac:dyDescent="0.25"/>
    <row r="91" ht="12.75" x14ac:dyDescent="0.25"/>
    <row r="92" ht="12.75" x14ac:dyDescent="0.25"/>
    <row r="93" ht="12.75" x14ac:dyDescent="0.25"/>
    <row r="94" ht="12.75" x14ac:dyDescent="0.25"/>
    <row r="95" ht="12.75" x14ac:dyDescent="0.25"/>
    <row r="96" ht="12.75" x14ac:dyDescent="0.25"/>
    <row r="97" ht="12.75" x14ac:dyDescent="0.25"/>
    <row r="98" ht="12.75" x14ac:dyDescent="0.25"/>
    <row r="99" ht="12.75" x14ac:dyDescent="0.25"/>
    <row r="100" ht="12.75" x14ac:dyDescent="0.25"/>
    <row r="101" ht="12.75" x14ac:dyDescent="0.25"/>
    <row r="102" ht="12.75" x14ac:dyDescent="0.25"/>
    <row r="103" ht="12.75" x14ac:dyDescent="0.25"/>
    <row r="104" ht="12.75" x14ac:dyDescent="0.25"/>
    <row r="105" ht="12.75" x14ac:dyDescent="0.25"/>
    <row r="106" ht="12.75" x14ac:dyDescent="0.25"/>
    <row r="107" ht="12.75" x14ac:dyDescent="0.25"/>
    <row r="108" ht="12.75" x14ac:dyDescent="0.25"/>
    <row r="109" ht="12.75" x14ac:dyDescent="0.25"/>
    <row r="110" ht="12.75" x14ac:dyDescent="0.25"/>
    <row r="111" ht="12.75" x14ac:dyDescent="0.25"/>
    <row r="112" ht="12.75" x14ac:dyDescent="0.25"/>
    <row r="113" ht="12.75" x14ac:dyDescent="0.25"/>
    <row r="114" ht="12.75" x14ac:dyDescent="0.25"/>
    <row r="115" ht="12.75" x14ac:dyDescent="0.25"/>
    <row r="116" ht="12.75" x14ac:dyDescent="0.25"/>
    <row r="117" ht="12.75" x14ac:dyDescent="0.25"/>
    <row r="118" ht="12.75" x14ac:dyDescent="0.25"/>
    <row r="119" ht="12.75" x14ac:dyDescent="0.25"/>
    <row r="120" ht="12.75" x14ac:dyDescent="0.25"/>
    <row r="121" ht="12.75" x14ac:dyDescent="0.25"/>
    <row r="122" ht="12.75" x14ac:dyDescent="0.25"/>
    <row r="123" ht="12.75" x14ac:dyDescent="0.25"/>
    <row r="124" ht="12.75" x14ac:dyDescent="0.25"/>
    <row r="125" ht="12.75" x14ac:dyDescent="0.25"/>
    <row r="126" ht="12.75" x14ac:dyDescent="0.25"/>
    <row r="127" ht="12.75" x14ac:dyDescent="0.25"/>
    <row r="128" ht="12.75" x14ac:dyDescent="0.25"/>
    <row r="129" ht="12.75" x14ac:dyDescent="0.25"/>
    <row r="130" ht="12.75" x14ac:dyDescent="0.25"/>
    <row r="131" ht="12.75" x14ac:dyDescent="0.25"/>
    <row r="132" ht="12.75" x14ac:dyDescent="0.25"/>
    <row r="133" ht="12.75" x14ac:dyDescent="0.25"/>
    <row r="134" ht="12.75" x14ac:dyDescent="0.25"/>
    <row r="135" ht="12.75" x14ac:dyDescent="0.25"/>
    <row r="136" ht="12.75" x14ac:dyDescent="0.25"/>
    <row r="137" ht="12.75" x14ac:dyDescent="0.25"/>
    <row r="138" ht="12.75" x14ac:dyDescent="0.25"/>
    <row r="139" ht="12.75" x14ac:dyDescent="0.25"/>
    <row r="140" ht="12.75" x14ac:dyDescent="0.25"/>
    <row r="141" ht="12.75" x14ac:dyDescent="0.25"/>
    <row r="142" ht="12.75" x14ac:dyDescent="0.25"/>
    <row r="143" ht="12.75" x14ac:dyDescent="0.25"/>
    <row r="144" ht="12.75" x14ac:dyDescent="0.25"/>
    <row r="145" ht="12.75" x14ac:dyDescent="0.25"/>
    <row r="146" ht="12.75" x14ac:dyDescent="0.25"/>
    <row r="147" ht="12.75" x14ac:dyDescent="0.25"/>
    <row r="148" ht="12.75" x14ac:dyDescent="0.25"/>
    <row r="149" ht="12.75" x14ac:dyDescent="0.25"/>
    <row r="150" ht="12.75" x14ac:dyDescent="0.25"/>
    <row r="151" ht="12.75" x14ac:dyDescent="0.25"/>
    <row r="152" ht="12.75" x14ac:dyDescent="0.25"/>
    <row r="153" ht="12.75" x14ac:dyDescent="0.25"/>
    <row r="154" ht="12.75" x14ac:dyDescent="0.25"/>
    <row r="155" ht="12.75" x14ac:dyDescent="0.25"/>
    <row r="156" ht="12.75" x14ac:dyDescent="0.25"/>
    <row r="157" ht="12.75" x14ac:dyDescent="0.25"/>
    <row r="158" ht="12.75" x14ac:dyDescent="0.25"/>
    <row r="159" ht="12.75" x14ac:dyDescent="0.25"/>
    <row r="160" ht="12.75" x14ac:dyDescent="0.25"/>
    <row r="161" ht="12.75" x14ac:dyDescent="0.25"/>
    <row r="162" ht="12.75" x14ac:dyDescent="0.25"/>
    <row r="163" ht="12.75" x14ac:dyDescent="0.25"/>
    <row r="164" ht="12.75" x14ac:dyDescent="0.25"/>
    <row r="165" ht="12.75" x14ac:dyDescent="0.25"/>
    <row r="166" ht="12.75" x14ac:dyDescent="0.25"/>
    <row r="167" ht="12.75" x14ac:dyDescent="0.25"/>
    <row r="168" ht="12.75" x14ac:dyDescent="0.25"/>
    <row r="169" ht="12.75" x14ac:dyDescent="0.25"/>
    <row r="170" ht="12.75" x14ac:dyDescent="0.25"/>
  </sheetData>
  <sheetProtection sheet="1" objects="1" scenarios="1"/>
  <mergeCells count="16">
    <mergeCell ref="B1:D1"/>
    <mergeCell ref="A2:D2"/>
    <mergeCell ref="B3:D3"/>
    <mergeCell ref="C4:D4"/>
    <mergeCell ref="A42:D42"/>
    <mergeCell ref="A10:D10"/>
    <mergeCell ref="A14:D14"/>
    <mergeCell ref="A15:D15"/>
    <mergeCell ref="A20:D20"/>
    <mergeCell ref="A23:D23"/>
    <mergeCell ref="A27:D27"/>
    <mergeCell ref="C5:D7"/>
    <mergeCell ref="A31:D31"/>
    <mergeCell ref="A34:D34"/>
    <mergeCell ref="A38:D38"/>
    <mergeCell ref="B8:D8"/>
  </mergeCells>
  <hyperlinks>
    <hyperlink ref="E1" location="'STATISTIC-ARCHIVE-DETAIL'!A1" display="'STATISTIC-ARCHIVE-DETAIL'!A1" xr:uid="{59598226-DA58-4A25-9689-CC168D45B842}"/>
    <hyperlink ref="F1" location="'PARTICIPATION NATIONS'!A1" display="'PARTICIPATION NATIONS'!A1" xr:uid="{E91EE5EF-1F66-462F-9387-C50C397460BD}"/>
    <hyperlink ref="G1" location="'HOST COUNTRIES'!A1" display="'HOST COUNTRIES'!A1" xr:uid="{C1446010-5CF5-4FD0-8CDF-4C236F9DBC18}"/>
    <hyperlink ref="H1" location="'PARTICIPATION COMPETITORS'!A1" display="'PARTICIPATION COMPETITORS'!A1" xr:uid="{55729EF3-BB36-45EF-A548-FD4377556DCD}"/>
  </hyperlinks>
  <printOptions horizontalCentered="1"/>
  <pageMargins left="0" right="0" top="0.59055118110236227" bottom="0.39370078740157483" header="0.31496062992125984" footer="0.31496062992125984"/>
  <pageSetup paperSize="9" orientation="portrait" horizontalDpi="4294967293" verticalDpi="0" r:id="rId1"/>
  <headerFooter>
    <oddFooter>&amp;Lall data compiled by Franz Singraber&amp;CPage &amp;P of &amp;N&amp;Rf.singraber@aon.at</oddFooter>
  </headerFooter>
  <rowBreaks count="1" manualBreakCount="1">
    <brk id="19" max="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FB3BF-66CA-4ACD-B9E6-553ECA0ACC41}">
  <dimension ref="A1:X170"/>
  <sheetViews>
    <sheetView zoomScaleNormal="100" workbookViewId="0">
      <pane ySplit="1" topLeftCell="A8" activePane="bottomLeft" state="frozen"/>
      <selection activeCell="H1" sqref="H1"/>
      <selection pane="bottomLeft" activeCell="E1" sqref="E1"/>
    </sheetView>
  </sheetViews>
  <sheetFormatPr baseColWidth="10" defaultColWidth="11.42578125" defaultRowHeight="24.95" customHeight="1" x14ac:dyDescent="0.25"/>
  <cols>
    <col min="1" max="1" width="36.5703125" style="43" bestFit="1" customWidth="1"/>
    <col min="2" max="2" width="35.140625" style="55" customWidth="1"/>
    <col min="3" max="3" width="8.7109375" style="55" customWidth="1"/>
    <col min="4" max="4" width="8.7109375" style="46" customWidth="1"/>
    <col min="5" max="8" width="13.7109375" style="46" customWidth="1"/>
    <col min="9" max="16384" width="11.42578125" style="46"/>
  </cols>
  <sheetData>
    <row r="1" spans="1:24" s="28" customFormat="1" ht="40.15" customHeight="1" x14ac:dyDescent="0.25">
      <c r="A1" s="68" t="s">
        <v>183</v>
      </c>
      <c r="B1" s="273">
        <v>1979</v>
      </c>
      <c r="C1" s="273"/>
      <c r="D1" s="273"/>
      <c r="E1" s="214" t="s">
        <v>681</v>
      </c>
      <c r="F1" s="215" t="s">
        <v>682</v>
      </c>
      <c r="G1" s="216" t="s">
        <v>683</v>
      </c>
      <c r="H1" s="217" t="s">
        <v>685</v>
      </c>
    </row>
    <row r="2" spans="1:24" s="62" customFormat="1" ht="300" customHeight="1" x14ac:dyDescent="0.25">
      <c r="A2" s="287"/>
      <c r="B2" s="288"/>
      <c r="C2" s="288"/>
      <c r="D2" s="289"/>
    </row>
    <row r="3" spans="1:24" ht="24.95" customHeight="1" x14ac:dyDescent="0.25">
      <c r="A3" s="65" t="s">
        <v>184</v>
      </c>
      <c r="B3" s="300" t="s">
        <v>275</v>
      </c>
      <c r="C3" s="301"/>
      <c r="D3" s="302"/>
    </row>
    <row r="4" spans="1:24" ht="24.95" customHeight="1" x14ac:dyDescent="0.25">
      <c r="A4" s="65" t="s">
        <v>185</v>
      </c>
      <c r="B4" s="76" t="s">
        <v>276</v>
      </c>
      <c r="C4" s="274" t="s">
        <v>64</v>
      </c>
      <c r="D4" s="276"/>
    </row>
    <row r="5" spans="1:24" ht="24.95" customHeight="1" x14ac:dyDescent="0.25">
      <c r="A5" s="47" t="s">
        <v>186</v>
      </c>
      <c r="B5" s="83" t="s">
        <v>277</v>
      </c>
      <c r="C5" s="279"/>
      <c r="D5" s="279"/>
    </row>
    <row r="6" spans="1:24" ht="24.95" customHeight="1" x14ac:dyDescent="0.25">
      <c r="A6" s="47" t="s">
        <v>187</v>
      </c>
      <c r="B6" s="83" t="s">
        <v>278</v>
      </c>
      <c r="C6" s="279"/>
      <c r="D6" s="279"/>
    </row>
    <row r="7" spans="1:24" ht="24.95" customHeight="1" x14ac:dyDescent="0.25">
      <c r="A7" s="47" t="s">
        <v>189</v>
      </c>
      <c r="B7" s="83">
        <v>15</v>
      </c>
      <c r="C7" s="279"/>
      <c r="D7" s="279"/>
    </row>
    <row r="8" spans="1:24" ht="24.95" customHeight="1" x14ac:dyDescent="0.25">
      <c r="A8" s="47" t="s">
        <v>251</v>
      </c>
      <c r="B8" s="279" t="s">
        <v>266</v>
      </c>
      <c r="C8" s="279"/>
      <c r="D8" s="279"/>
    </row>
    <row r="9" spans="1:24" ht="24.95" customHeight="1" x14ac:dyDescent="0.25">
      <c r="B9" s="52"/>
      <c r="C9" s="52"/>
      <c r="D9" s="53"/>
      <c r="O9" s="175"/>
    </row>
    <row r="10" spans="1:24" ht="18" x14ac:dyDescent="0.25">
      <c r="A10" s="277" t="s">
        <v>252</v>
      </c>
      <c r="B10" s="278"/>
      <c r="C10" s="278"/>
      <c r="D10" s="278"/>
    </row>
    <row r="11" spans="1:24" ht="24.95" customHeight="1" x14ac:dyDescent="0.25">
      <c r="A11" s="61" t="s">
        <v>190</v>
      </c>
      <c r="B11" s="84" t="s">
        <v>370</v>
      </c>
      <c r="C11" s="84" t="s">
        <v>62</v>
      </c>
      <c r="D11" s="45"/>
    </row>
    <row r="12" spans="1:24" ht="24.95" customHeight="1" x14ac:dyDescent="0.25">
      <c r="A12" s="49" t="s">
        <v>169</v>
      </c>
      <c r="B12" s="84" t="s">
        <v>205</v>
      </c>
      <c r="C12" s="84" t="s">
        <v>57</v>
      </c>
      <c r="D12" s="45"/>
    </row>
    <row r="13" spans="1:24" ht="24.95" customHeight="1" x14ac:dyDescent="0.25">
      <c r="A13" s="50" t="s">
        <v>524</v>
      </c>
      <c r="B13" s="84" t="s">
        <v>246</v>
      </c>
      <c r="C13" s="84" t="s">
        <v>66</v>
      </c>
      <c r="D13" s="45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</row>
    <row r="14" spans="1:24" ht="24.95" customHeight="1" x14ac:dyDescent="0.25">
      <c r="A14" s="290"/>
      <c r="B14" s="290"/>
      <c r="C14" s="290"/>
      <c r="D14" s="290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</row>
    <row r="15" spans="1:24" ht="18" x14ac:dyDescent="0.25">
      <c r="A15" s="282" t="s">
        <v>248</v>
      </c>
      <c r="B15" s="283"/>
      <c r="C15" s="283"/>
      <c r="D15" s="283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</row>
    <row r="16" spans="1:24" ht="24.95" customHeight="1" x14ac:dyDescent="0.25">
      <c r="A16" s="48" t="s">
        <v>190</v>
      </c>
      <c r="B16" s="54"/>
      <c r="C16" s="54"/>
      <c r="D16" s="45"/>
    </row>
    <row r="17" spans="1:4" ht="24.95" customHeight="1" x14ac:dyDescent="0.25">
      <c r="A17" s="49" t="s">
        <v>169</v>
      </c>
      <c r="B17" s="54"/>
      <c r="C17" s="54"/>
      <c r="D17" s="45"/>
    </row>
    <row r="18" spans="1:4" ht="24.95" customHeight="1" x14ac:dyDescent="0.25">
      <c r="A18" s="50" t="s">
        <v>524</v>
      </c>
      <c r="B18" s="54"/>
      <c r="C18" s="54"/>
      <c r="D18" s="45"/>
    </row>
    <row r="19" spans="1:4" s="57" customFormat="1" ht="24.95" customHeight="1" x14ac:dyDescent="0.25">
      <c r="A19" s="69"/>
      <c r="B19" s="69"/>
      <c r="C19" s="69"/>
      <c r="D19" s="69"/>
    </row>
    <row r="20" spans="1:4" ht="24.95" customHeight="1" x14ac:dyDescent="0.25">
      <c r="A20" s="284" t="s">
        <v>249</v>
      </c>
      <c r="B20" s="285"/>
      <c r="C20" s="285"/>
      <c r="D20" s="286"/>
    </row>
    <row r="21" spans="1:4" ht="24.95" customHeight="1" x14ac:dyDescent="0.25">
      <c r="A21" s="70" t="s">
        <v>191</v>
      </c>
      <c r="B21" s="85" t="s">
        <v>370</v>
      </c>
      <c r="C21" s="54" t="s">
        <v>62</v>
      </c>
      <c r="D21" s="45"/>
    </row>
    <row r="22" spans="1:4" ht="24.95" customHeight="1" x14ac:dyDescent="0.25">
      <c r="A22" s="27" t="s">
        <v>193</v>
      </c>
      <c r="B22" s="241" t="s">
        <v>246</v>
      </c>
      <c r="C22" s="54" t="s">
        <v>66</v>
      </c>
      <c r="D22" s="45"/>
    </row>
    <row r="23" spans="1:4" ht="24.95" customHeight="1" x14ac:dyDescent="0.25">
      <c r="A23" s="292"/>
      <c r="B23" s="292"/>
      <c r="C23" s="292"/>
      <c r="D23" s="292"/>
    </row>
    <row r="24" spans="1:4" ht="24.95" customHeight="1" x14ac:dyDescent="0.25">
      <c r="A24" s="27" t="s">
        <v>192</v>
      </c>
      <c r="B24" s="85" t="s">
        <v>273</v>
      </c>
      <c r="C24" s="54" t="s">
        <v>62</v>
      </c>
      <c r="D24" s="45"/>
    </row>
    <row r="25" spans="1:4" ht="24.95" customHeight="1" x14ac:dyDescent="0.25">
      <c r="A25" s="27" t="s">
        <v>198</v>
      </c>
      <c r="B25" s="85" t="s">
        <v>247</v>
      </c>
      <c r="C25" s="54" t="s">
        <v>57</v>
      </c>
      <c r="D25" s="45"/>
    </row>
    <row r="26" spans="1:4" ht="24.95" customHeight="1" x14ac:dyDescent="0.25">
      <c r="A26" s="27" t="s">
        <v>199</v>
      </c>
      <c r="B26" s="85" t="s">
        <v>247</v>
      </c>
      <c r="C26" s="54" t="s">
        <v>57</v>
      </c>
      <c r="D26" s="45"/>
    </row>
    <row r="27" spans="1:4" ht="24.95" customHeight="1" x14ac:dyDescent="0.25">
      <c r="A27" s="292"/>
      <c r="B27" s="292"/>
      <c r="C27" s="292"/>
      <c r="D27" s="292"/>
    </row>
    <row r="28" spans="1:4" ht="24.95" customHeight="1" x14ac:dyDescent="0.25">
      <c r="A28" s="27" t="s">
        <v>200</v>
      </c>
      <c r="B28" s="85"/>
      <c r="C28" s="54"/>
      <c r="D28" s="45"/>
    </row>
    <row r="29" spans="1:4" ht="24.95" customHeight="1" x14ac:dyDescent="0.25">
      <c r="A29" s="27" t="s">
        <v>201</v>
      </c>
      <c r="B29" s="85"/>
      <c r="C29" s="54"/>
      <c r="D29" s="45"/>
    </row>
    <row r="30" spans="1:4" ht="24.95" customHeight="1" x14ac:dyDescent="0.25">
      <c r="A30" s="27" t="s">
        <v>202</v>
      </c>
      <c r="B30" s="85"/>
      <c r="C30" s="54"/>
      <c r="D30" s="45"/>
    </row>
    <row r="31" spans="1:4" ht="24.95" customHeight="1" x14ac:dyDescent="0.25">
      <c r="A31" s="293"/>
      <c r="B31" s="293"/>
      <c r="C31" s="293"/>
      <c r="D31" s="293"/>
    </row>
    <row r="32" spans="1:4" ht="24.95" customHeight="1" x14ac:dyDescent="0.25">
      <c r="A32" s="27" t="s">
        <v>203</v>
      </c>
      <c r="B32" s="85"/>
      <c r="C32" s="54"/>
      <c r="D32" s="45"/>
    </row>
    <row r="33" spans="1:4" ht="24.95" customHeight="1" x14ac:dyDescent="0.25">
      <c r="A33" s="27" t="s">
        <v>194</v>
      </c>
      <c r="B33" s="85"/>
      <c r="C33" s="54"/>
      <c r="D33" s="45"/>
    </row>
    <row r="34" spans="1:4" ht="24.95" customHeight="1" x14ac:dyDescent="0.25">
      <c r="A34" s="292"/>
      <c r="B34" s="292"/>
      <c r="C34" s="292"/>
      <c r="D34" s="292"/>
    </row>
    <row r="35" spans="1:4" ht="24.95" customHeight="1" x14ac:dyDescent="0.25">
      <c r="A35" s="27" t="s">
        <v>195</v>
      </c>
      <c r="B35" s="85"/>
      <c r="C35" s="54"/>
      <c r="D35" s="45"/>
    </row>
    <row r="36" spans="1:4" ht="24.95" customHeight="1" x14ac:dyDescent="0.25">
      <c r="A36" s="27" t="s">
        <v>196</v>
      </c>
      <c r="B36" s="85"/>
      <c r="C36" s="54"/>
      <c r="D36" s="45"/>
    </row>
    <row r="37" spans="1:4" ht="24.95" customHeight="1" x14ac:dyDescent="0.25">
      <c r="A37" s="27" t="s">
        <v>197</v>
      </c>
      <c r="B37" s="85"/>
      <c r="C37" s="54"/>
      <c r="D37" s="45"/>
    </row>
    <row r="38" spans="1:4" ht="24.95" customHeight="1" x14ac:dyDescent="0.25">
      <c r="A38" s="292"/>
      <c r="B38" s="292"/>
      <c r="C38" s="292"/>
      <c r="D38" s="292"/>
    </row>
    <row r="39" spans="1:4" ht="24.95" customHeight="1" x14ac:dyDescent="0.25">
      <c r="A39" s="27" t="s">
        <v>217</v>
      </c>
      <c r="B39" s="85"/>
      <c r="C39" s="54"/>
      <c r="D39" s="45"/>
    </row>
    <row r="40" spans="1:4" ht="24.95" customHeight="1" x14ac:dyDescent="0.25">
      <c r="A40" s="27" t="s">
        <v>218</v>
      </c>
      <c r="B40" s="85"/>
      <c r="C40" s="54"/>
      <c r="D40" s="45"/>
    </row>
    <row r="41" spans="1:4" ht="24.95" customHeight="1" x14ac:dyDescent="0.25">
      <c r="A41" s="27" t="s">
        <v>254</v>
      </c>
      <c r="B41" s="85"/>
      <c r="C41" s="54"/>
      <c r="D41" s="45"/>
    </row>
    <row r="42" spans="1:4" ht="24.95" customHeight="1" x14ac:dyDescent="0.25">
      <c r="A42" s="291"/>
      <c r="B42" s="291"/>
      <c r="C42" s="291"/>
      <c r="D42" s="291"/>
    </row>
    <row r="43" spans="1:4" ht="15.75" x14ac:dyDescent="0.25">
      <c r="A43" s="66" t="s">
        <v>253</v>
      </c>
      <c r="B43" s="67" t="s">
        <v>2</v>
      </c>
      <c r="C43" s="63" t="s">
        <v>0</v>
      </c>
      <c r="D43" s="166" t="s">
        <v>1</v>
      </c>
    </row>
    <row r="44" spans="1:4" ht="12.75" x14ac:dyDescent="0.2">
      <c r="A44" s="7" t="s">
        <v>3</v>
      </c>
      <c r="B44" s="242">
        <v>12</v>
      </c>
      <c r="C44" s="64"/>
      <c r="D44" s="45"/>
    </row>
    <row r="45" spans="1:4" ht="12.75" x14ac:dyDescent="0.2">
      <c r="A45" s="7" t="s">
        <v>6</v>
      </c>
      <c r="B45" s="15">
        <v>15</v>
      </c>
      <c r="C45" s="64"/>
      <c r="D45" s="45"/>
    </row>
    <row r="46" spans="1:4" ht="12.75" x14ac:dyDescent="0.2">
      <c r="A46" s="7" t="s">
        <v>4</v>
      </c>
      <c r="B46" s="15">
        <v>6</v>
      </c>
      <c r="C46" s="64"/>
      <c r="D46" s="45"/>
    </row>
    <row r="47" spans="1:4" ht="12.75" x14ac:dyDescent="0.2">
      <c r="A47" s="7" t="s">
        <v>5</v>
      </c>
      <c r="B47" s="15">
        <v>74</v>
      </c>
      <c r="C47" s="64"/>
      <c r="D47" s="45"/>
    </row>
    <row r="48" spans="1:4" ht="12.75" x14ac:dyDescent="0.2">
      <c r="A48" s="7" t="s">
        <v>7</v>
      </c>
      <c r="B48" s="15">
        <v>58</v>
      </c>
      <c r="C48" s="64"/>
      <c r="D48" s="45"/>
    </row>
    <row r="49" spans="1:4" ht="12.75" x14ac:dyDescent="0.2">
      <c r="A49" s="7" t="s">
        <v>8</v>
      </c>
      <c r="B49" s="15">
        <v>58</v>
      </c>
      <c r="C49" s="64"/>
      <c r="D49" s="45"/>
    </row>
    <row r="50" spans="1:4" ht="12.75" x14ac:dyDescent="0.2">
      <c r="A50" s="7" t="s">
        <v>9</v>
      </c>
      <c r="B50" s="54"/>
      <c r="C50" s="64"/>
      <c r="D50" s="45"/>
    </row>
    <row r="51" spans="1:4" ht="12.75" x14ac:dyDescent="0.2">
      <c r="A51" s="7" t="s">
        <v>10</v>
      </c>
      <c r="B51" s="54"/>
      <c r="C51" s="64"/>
      <c r="D51" s="45"/>
    </row>
    <row r="52" spans="1:4" ht="12.75" x14ac:dyDescent="0.2">
      <c r="A52" s="7" t="s">
        <v>11</v>
      </c>
      <c r="B52" s="54"/>
      <c r="C52" s="64"/>
      <c r="D52" s="45"/>
    </row>
    <row r="53" spans="1:4" ht="12.75" x14ac:dyDescent="0.25">
      <c r="C53" s="58"/>
    </row>
    <row r="54" spans="1:4" ht="12.75" x14ac:dyDescent="0.25"/>
    <row r="55" spans="1:4" ht="12.75" x14ac:dyDescent="0.25"/>
    <row r="56" spans="1:4" ht="12.75" x14ac:dyDescent="0.25"/>
    <row r="57" spans="1:4" ht="12.75" x14ac:dyDescent="0.25"/>
    <row r="58" spans="1:4" ht="12.75" x14ac:dyDescent="0.25"/>
    <row r="59" spans="1:4" ht="12.75" x14ac:dyDescent="0.25"/>
    <row r="60" spans="1:4" ht="12.75" x14ac:dyDescent="0.25"/>
    <row r="61" spans="1:4" ht="12.75" x14ac:dyDescent="0.25"/>
    <row r="62" spans="1:4" ht="12.75" x14ac:dyDescent="0.25"/>
    <row r="63" spans="1:4" ht="12.75" x14ac:dyDescent="0.25"/>
    <row r="64" spans="1:4" ht="12.75" x14ac:dyDescent="0.25"/>
    <row r="65" ht="12.75" x14ac:dyDescent="0.25"/>
    <row r="66" ht="12.75" x14ac:dyDescent="0.25"/>
    <row r="67" ht="12.75" x14ac:dyDescent="0.25"/>
    <row r="68" ht="12.75" x14ac:dyDescent="0.25"/>
    <row r="69" ht="12.75" x14ac:dyDescent="0.25"/>
    <row r="70" ht="12.75" x14ac:dyDescent="0.25"/>
    <row r="71" ht="12.75" x14ac:dyDescent="0.25"/>
    <row r="72" ht="12.75" x14ac:dyDescent="0.25"/>
    <row r="73" ht="12.75" x14ac:dyDescent="0.25"/>
    <row r="74" ht="12.75" x14ac:dyDescent="0.25"/>
    <row r="75" ht="12.75" x14ac:dyDescent="0.25"/>
    <row r="76" ht="12.75" x14ac:dyDescent="0.25"/>
    <row r="77" ht="12.75" x14ac:dyDescent="0.25"/>
    <row r="78" ht="12.75" x14ac:dyDescent="0.25"/>
    <row r="79" ht="12.75" x14ac:dyDescent="0.25"/>
    <row r="80" ht="12.75" x14ac:dyDescent="0.25"/>
    <row r="81" ht="12.75" x14ac:dyDescent="0.25"/>
    <row r="82" ht="12.75" x14ac:dyDescent="0.25"/>
    <row r="83" ht="12.75" x14ac:dyDescent="0.25"/>
    <row r="84" ht="12.75" x14ac:dyDescent="0.25"/>
    <row r="85" ht="12.75" x14ac:dyDescent="0.25"/>
    <row r="86" ht="12.75" x14ac:dyDescent="0.25"/>
    <row r="87" ht="12.75" x14ac:dyDescent="0.25"/>
    <row r="88" ht="12.75" x14ac:dyDescent="0.25"/>
    <row r="89" ht="12.75" x14ac:dyDescent="0.25"/>
    <row r="90" ht="12.75" x14ac:dyDescent="0.25"/>
    <row r="91" ht="12.75" x14ac:dyDescent="0.25"/>
    <row r="92" ht="12.75" x14ac:dyDescent="0.25"/>
    <row r="93" ht="12.75" x14ac:dyDescent="0.25"/>
    <row r="94" ht="12.75" x14ac:dyDescent="0.25"/>
    <row r="95" ht="12.75" x14ac:dyDescent="0.25"/>
    <row r="96" ht="12.75" x14ac:dyDescent="0.25"/>
    <row r="97" ht="12.75" x14ac:dyDescent="0.25"/>
    <row r="98" ht="12.75" x14ac:dyDescent="0.25"/>
    <row r="99" ht="12.75" x14ac:dyDescent="0.25"/>
    <row r="100" ht="12.75" x14ac:dyDescent="0.25"/>
    <row r="101" ht="12.75" x14ac:dyDescent="0.25"/>
    <row r="102" ht="12.75" x14ac:dyDescent="0.25"/>
    <row r="103" ht="12.75" x14ac:dyDescent="0.25"/>
    <row r="104" ht="12.75" x14ac:dyDescent="0.25"/>
    <row r="105" ht="12.75" x14ac:dyDescent="0.25"/>
    <row r="106" ht="12.75" x14ac:dyDescent="0.25"/>
    <row r="107" ht="12.75" x14ac:dyDescent="0.25"/>
    <row r="108" ht="12.75" x14ac:dyDescent="0.25"/>
    <row r="109" ht="12.75" x14ac:dyDescent="0.25"/>
    <row r="110" ht="12.75" x14ac:dyDescent="0.25"/>
    <row r="111" ht="12.75" x14ac:dyDescent="0.25"/>
    <row r="112" ht="12.75" x14ac:dyDescent="0.25"/>
    <row r="113" ht="12.75" x14ac:dyDescent="0.25"/>
    <row r="114" ht="12.75" x14ac:dyDescent="0.25"/>
    <row r="115" ht="12.75" x14ac:dyDescent="0.25"/>
    <row r="116" ht="12.75" x14ac:dyDescent="0.25"/>
    <row r="117" ht="12.75" x14ac:dyDescent="0.25"/>
    <row r="118" ht="12.75" x14ac:dyDescent="0.25"/>
    <row r="119" ht="12.75" x14ac:dyDescent="0.25"/>
    <row r="120" ht="12.75" x14ac:dyDescent="0.25"/>
    <row r="121" ht="12.75" x14ac:dyDescent="0.25"/>
    <row r="122" ht="12.75" x14ac:dyDescent="0.25"/>
    <row r="123" ht="12.75" x14ac:dyDescent="0.25"/>
    <row r="124" ht="12.75" x14ac:dyDescent="0.25"/>
    <row r="125" ht="12.75" x14ac:dyDescent="0.25"/>
    <row r="126" ht="12.75" x14ac:dyDescent="0.25"/>
    <row r="127" ht="12.75" x14ac:dyDescent="0.25"/>
    <row r="128" ht="12.75" x14ac:dyDescent="0.25"/>
    <row r="129" ht="12.75" x14ac:dyDescent="0.25"/>
    <row r="130" ht="12.75" x14ac:dyDescent="0.25"/>
    <row r="131" ht="12.75" x14ac:dyDescent="0.25"/>
    <row r="132" ht="12.75" x14ac:dyDescent="0.25"/>
    <row r="133" ht="12.75" x14ac:dyDescent="0.25"/>
    <row r="134" ht="12.75" x14ac:dyDescent="0.25"/>
    <row r="135" ht="12.75" x14ac:dyDescent="0.25"/>
    <row r="136" ht="12.75" x14ac:dyDescent="0.25"/>
    <row r="137" ht="12.75" x14ac:dyDescent="0.25"/>
    <row r="138" ht="12.75" x14ac:dyDescent="0.25"/>
    <row r="139" ht="12.75" x14ac:dyDescent="0.25"/>
    <row r="140" ht="12.75" x14ac:dyDescent="0.25"/>
    <row r="141" ht="12.75" x14ac:dyDescent="0.25"/>
    <row r="142" ht="12.75" x14ac:dyDescent="0.25"/>
    <row r="143" ht="12.75" x14ac:dyDescent="0.25"/>
    <row r="144" ht="12.75" x14ac:dyDescent="0.25"/>
    <row r="145" ht="12.75" x14ac:dyDescent="0.25"/>
    <row r="146" ht="12.75" x14ac:dyDescent="0.25"/>
    <row r="147" ht="12.75" x14ac:dyDescent="0.25"/>
    <row r="148" ht="12.75" x14ac:dyDescent="0.25"/>
    <row r="149" ht="12.75" x14ac:dyDescent="0.25"/>
    <row r="150" ht="12.75" x14ac:dyDescent="0.25"/>
    <row r="151" ht="12.75" x14ac:dyDescent="0.25"/>
    <row r="152" ht="12.75" x14ac:dyDescent="0.25"/>
    <row r="153" ht="12.75" x14ac:dyDescent="0.25"/>
    <row r="154" ht="12.75" x14ac:dyDescent="0.25"/>
    <row r="155" ht="12.75" x14ac:dyDescent="0.25"/>
    <row r="156" ht="12.75" x14ac:dyDescent="0.25"/>
    <row r="157" ht="12.75" x14ac:dyDescent="0.25"/>
    <row r="158" ht="12.75" x14ac:dyDescent="0.25"/>
    <row r="159" ht="12.75" x14ac:dyDescent="0.25"/>
    <row r="160" ht="12.75" x14ac:dyDescent="0.25"/>
    <row r="161" ht="12.75" x14ac:dyDescent="0.25"/>
    <row r="162" ht="12.75" x14ac:dyDescent="0.25"/>
    <row r="163" ht="12.75" x14ac:dyDescent="0.25"/>
    <row r="164" ht="12.75" x14ac:dyDescent="0.25"/>
    <row r="165" ht="12.75" x14ac:dyDescent="0.25"/>
    <row r="166" ht="12.75" x14ac:dyDescent="0.25"/>
    <row r="167" ht="12.75" x14ac:dyDescent="0.25"/>
    <row r="168" ht="12.75" x14ac:dyDescent="0.25"/>
    <row r="169" ht="12.75" x14ac:dyDescent="0.25"/>
    <row r="170" ht="12.75" x14ac:dyDescent="0.25"/>
  </sheetData>
  <sheetProtection sheet="1" objects="1" scenarios="1"/>
  <mergeCells count="16">
    <mergeCell ref="A31:D31"/>
    <mergeCell ref="A34:D34"/>
    <mergeCell ref="A38:D38"/>
    <mergeCell ref="A42:D42"/>
    <mergeCell ref="A27:D27"/>
    <mergeCell ref="B1:D1"/>
    <mergeCell ref="A2:D2"/>
    <mergeCell ref="B3:D3"/>
    <mergeCell ref="C4:D4"/>
    <mergeCell ref="C5:D7"/>
    <mergeCell ref="A23:D23"/>
    <mergeCell ref="B8:D8"/>
    <mergeCell ref="A10:D10"/>
    <mergeCell ref="A14:D14"/>
    <mergeCell ref="A15:D15"/>
    <mergeCell ref="A20:D20"/>
  </mergeCells>
  <hyperlinks>
    <hyperlink ref="E1" location="'STATISTIC-ARCHIVE-DETAIL'!A1" display="'STATISTIC-ARCHIVE-DETAIL'!A1" xr:uid="{64132B36-664A-4921-9F6C-910D9CB7BEC3}"/>
    <hyperlink ref="F1" location="'PARTICIPATION NATIONS'!A1" display="'PARTICIPATION NATIONS'!A1" xr:uid="{752F2839-B215-483C-BD9D-C2346F142986}"/>
    <hyperlink ref="G1" location="'HOST COUNTRIES'!A1" display="'HOST COUNTRIES'!A1" xr:uid="{95EA8243-1DE1-4357-B8D3-522435442059}"/>
    <hyperlink ref="H1" location="'PARTICIPATION COMPETITORS'!A1" display="'PARTICIPATION COMPETITORS'!A1" xr:uid="{822D457C-10DC-4CD7-A0CC-E1A99632902A}"/>
  </hyperlinks>
  <printOptions horizontalCentered="1"/>
  <pageMargins left="0" right="0" top="0.59055118110236227" bottom="0.39370078740157483" header="0.31496062992125984" footer="0.31496062992125984"/>
  <pageSetup paperSize="9" orientation="portrait" horizontalDpi="4294967293" verticalDpi="0" r:id="rId1"/>
  <headerFooter>
    <oddFooter>&amp;Lall data compiled by Franz Singraber&amp;CPage &amp;P of &amp;N&amp;Rf.singraber@aon.at</oddFooter>
  </headerFooter>
  <rowBreaks count="1" manualBreakCount="1">
    <brk id="19" max="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A4100-FFD3-498D-9BA9-A2B278A1E0A5}">
  <dimension ref="A1:X166"/>
  <sheetViews>
    <sheetView zoomScaleNormal="100" workbookViewId="0">
      <pane ySplit="1" topLeftCell="A11" activePane="bottomLeft" state="frozen"/>
      <selection activeCell="H1" sqref="H1"/>
      <selection pane="bottomLeft" activeCell="B41" sqref="B41"/>
    </sheetView>
  </sheetViews>
  <sheetFormatPr baseColWidth="10" defaultColWidth="11.42578125" defaultRowHeight="24.95" customHeight="1" x14ac:dyDescent="0.25"/>
  <cols>
    <col min="1" max="1" width="36.5703125" style="43" bestFit="1" customWidth="1"/>
    <col min="2" max="2" width="35.140625" style="55" customWidth="1"/>
    <col min="3" max="3" width="8.7109375" style="55" customWidth="1"/>
    <col min="4" max="4" width="8.7109375" style="46" customWidth="1"/>
    <col min="5" max="8" width="13.7109375" style="46" customWidth="1"/>
    <col min="9" max="16384" width="11.42578125" style="46"/>
  </cols>
  <sheetData>
    <row r="1" spans="1:24" s="28" customFormat="1" ht="40.15" customHeight="1" x14ac:dyDescent="0.25">
      <c r="A1" s="68" t="s">
        <v>183</v>
      </c>
      <c r="B1" s="273">
        <v>1980</v>
      </c>
      <c r="C1" s="273"/>
      <c r="D1" s="273"/>
      <c r="E1" s="214" t="s">
        <v>681</v>
      </c>
      <c r="F1" s="215" t="s">
        <v>682</v>
      </c>
      <c r="G1" s="216" t="s">
        <v>683</v>
      </c>
      <c r="H1" s="217" t="s">
        <v>685</v>
      </c>
    </row>
    <row r="2" spans="1:24" s="62" customFormat="1" ht="300" customHeight="1" x14ac:dyDescent="0.25">
      <c r="A2" s="287"/>
      <c r="B2" s="288"/>
      <c r="C2" s="288"/>
      <c r="D2" s="289"/>
    </row>
    <row r="3" spans="1:24" ht="24.95" customHeight="1" x14ac:dyDescent="0.25">
      <c r="A3" s="65" t="s">
        <v>184</v>
      </c>
      <c r="B3" s="300" t="s">
        <v>279</v>
      </c>
      <c r="C3" s="301"/>
      <c r="D3" s="302"/>
    </row>
    <row r="4" spans="1:24" ht="24.95" customHeight="1" x14ac:dyDescent="0.25">
      <c r="A4" s="65" t="s">
        <v>185</v>
      </c>
      <c r="B4" s="76" t="s">
        <v>280</v>
      </c>
      <c r="C4" s="274" t="s">
        <v>78</v>
      </c>
      <c r="D4" s="276"/>
    </row>
    <row r="5" spans="1:24" ht="24.95" customHeight="1" x14ac:dyDescent="0.25">
      <c r="A5" s="47" t="s">
        <v>186</v>
      </c>
      <c r="B5" s="83" t="s">
        <v>281</v>
      </c>
      <c r="C5" s="279"/>
      <c r="D5" s="279"/>
    </row>
    <row r="6" spans="1:24" ht="24.95" customHeight="1" x14ac:dyDescent="0.25">
      <c r="A6" s="47" t="s">
        <v>187</v>
      </c>
      <c r="B6" s="83" t="s">
        <v>282</v>
      </c>
      <c r="C6" s="279"/>
      <c r="D6" s="279"/>
    </row>
    <row r="7" spans="1:24" ht="24.95" customHeight="1" x14ac:dyDescent="0.25">
      <c r="A7" s="47" t="s">
        <v>189</v>
      </c>
      <c r="B7" s="83">
        <v>8</v>
      </c>
      <c r="C7" s="279"/>
      <c r="D7" s="279"/>
    </row>
    <row r="8" spans="1:24" ht="24.95" customHeight="1" x14ac:dyDescent="0.25">
      <c r="A8" s="47" t="s">
        <v>251</v>
      </c>
      <c r="B8" s="279" t="s">
        <v>283</v>
      </c>
      <c r="C8" s="279"/>
      <c r="D8" s="279"/>
    </row>
    <row r="9" spans="1:24" ht="24.95" customHeight="1" x14ac:dyDescent="0.25">
      <c r="B9" s="52"/>
      <c r="C9" s="52"/>
      <c r="D9" s="53"/>
      <c r="O9" s="175"/>
    </row>
    <row r="10" spans="1:24" ht="18" x14ac:dyDescent="0.25">
      <c r="A10" s="277" t="s">
        <v>252</v>
      </c>
      <c r="B10" s="278"/>
      <c r="C10" s="278"/>
      <c r="D10" s="278"/>
    </row>
    <row r="11" spans="1:24" ht="24.95" customHeight="1" x14ac:dyDescent="0.25">
      <c r="A11" s="61" t="s">
        <v>190</v>
      </c>
      <c r="B11" s="84" t="s">
        <v>370</v>
      </c>
      <c r="C11" s="84" t="s">
        <v>62</v>
      </c>
      <c r="D11" s="45"/>
    </row>
    <row r="12" spans="1:24" ht="24.95" customHeight="1" x14ac:dyDescent="0.25">
      <c r="A12" s="49" t="s">
        <v>169</v>
      </c>
      <c r="B12" s="84" t="s">
        <v>212</v>
      </c>
      <c r="C12" s="84" t="s">
        <v>59</v>
      </c>
      <c r="D12" s="47"/>
    </row>
    <row r="13" spans="1:24" ht="24.95" customHeight="1" x14ac:dyDescent="0.25">
      <c r="A13" s="50" t="s">
        <v>524</v>
      </c>
      <c r="B13" s="84" t="s">
        <v>284</v>
      </c>
      <c r="C13" s="84" t="s">
        <v>58</v>
      </c>
      <c r="D13" s="47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</row>
    <row r="14" spans="1:24" ht="24.95" customHeight="1" x14ac:dyDescent="0.25">
      <c r="A14" s="290"/>
      <c r="B14" s="290"/>
      <c r="C14" s="290"/>
      <c r="D14" s="290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</row>
    <row r="15" spans="1:24" ht="18" x14ac:dyDescent="0.25">
      <c r="A15" s="282" t="s">
        <v>248</v>
      </c>
      <c r="B15" s="283"/>
      <c r="C15" s="283"/>
      <c r="D15" s="283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</row>
    <row r="16" spans="1:24" ht="24.95" customHeight="1" x14ac:dyDescent="0.25">
      <c r="A16" s="48" t="s">
        <v>190</v>
      </c>
      <c r="B16" s="54"/>
      <c r="C16" s="54"/>
      <c r="D16" s="45"/>
    </row>
    <row r="17" spans="1:4" ht="24.95" customHeight="1" x14ac:dyDescent="0.25">
      <c r="A17" s="49" t="s">
        <v>169</v>
      </c>
      <c r="B17" s="54"/>
      <c r="C17" s="54"/>
      <c r="D17" s="45"/>
    </row>
    <row r="18" spans="1:4" ht="24.95" customHeight="1" x14ac:dyDescent="0.25">
      <c r="A18" s="50" t="s">
        <v>524</v>
      </c>
      <c r="B18" s="54"/>
      <c r="C18" s="54"/>
      <c r="D18" s="45"/>
    </row>
    <row r="19" spans="1:4" s="57" customFormat="1" ht="24.95" customHeight="1" x14ac:dyDescent="0.25">
      <c r="A19" s="69"/>
      <c r="B19" s="69"/>
      <c r="C19" s="69"/>
      <c r="D19" s="69"/>
    </row>
    <row r="20" spans="1:4" ht="24.95" customHeight="1" x14ac:dyDescent="0.25">
      <c r="A20" s="284" t="s">
        <v>249</v>
      </c>
      <c r="B20" s="285"/>
      <c r="C20" s="285"/>
      <c r="D20" s="286"/>
    </row>
    <row r="21" spans="1:4" ht="24.95" customHeight="1" x14ac:dyDescent="0.25">
      <c r="A21" s="70" t="s">
        <v>191</v>
      </c>
      <c r="B21" s="85" t="s">
        <v>370</v>
      </c>
      <c r="C21" s="54" t="s">
        <v>62</v>
      </c>
      <c r="D21" s="45"/>
    </row>
    <row r="22" spans="1:4" ht="24.95" customHeight="1" x14ac:dyDescent="0.25">
      <c r="A22" s="27" t="s">
        <v>193</v>
      </c>
      <c r="B22" s="85" t="s">
        <v>370</v>
      </c>
      <c r="C22" s="54" t="s">
        <v>62</v>
      </c>
      <c r="D22" s="45"/>
    </row>
    <row r="23" spans="1:4" ht="24.95" customHeight="1" x14ac:dyDescent="0.25">
      <c r="A23" s="292"/>
      <c r="B23" s="292"/>
      <c r="C23" s="292"/>
      <c r="D23" s="292"/>
    </row>
    <row r="24" spans="1:4" ht="48" customHeight="1" x14ac:dyDescent="0.25">
      <c r="A24" s="27" t="s">
        <v>192</v>
      </c>
      <c r="B24" s="172" t="s">
        <v>689</v>
      </c>
      <c r="C24" s="173" t="s">
        <v>690</v>
      </c>
      <c r="D24" s="45"/>
    </row>
    <row r="25" spans="1:4" ht="24.95" customHeight="1" x14ac:dyDescent="0.25">
      <c r="A25" s="27" t="s">
        <v>198</v>
      </c>
      <c r="B25" s="85" t="s">
        <v>285</v>
      </c>
      <c r="C25" s="54" t="s">
        <v>62</v>
      </c>
      <c r="D25" s="45"/>
    </row>
    <row r="26" spans="1:4" ht="24.95" customHeight="1" x14ac:dyDescent="0.25">
      <c r="A26" s="27" t="s">
        <v>199</v>
      </c>
      <c r="B26" s="85" t="s">
        <v>285</v>
      </c>
      <c r="C26" s="54" t="s">
        <v>62</v>
      </c>
      <c r="D26" s="45"/>
    </row>
    <row r="27" spans="1:4" ht="24.95" customHeight="1" x14ac:dyDescent="0.25">
      <c r="A27" s="292"/>
      <c r="B27" s="292"/>
      <c r="C27" s="292"/>
      <c r="D27" s="292"/>
    </row>
    <row r="28" spans="1:4" ht="24.95" customHeight="1" x14ac:dyDescent="0.25">
      <c r="A28" s="27" t="s">
        <v>203</v>
      </c>
      <c r="B28" s="85"/>
      <c r="C28" s="54"/>
      <c r="D28" s="45"/>
    </row>
    <row r="29" spans="1:4" ht="24.95" customHeight="1" x14ac:dyDescent="0.25">
      <c r="A29" s="27" t="s">
        <v>194</v>
      </c>
      <c r="B29" s="85"/>
      <c r="C29" s="54"/>
      <c r="D29" s="45"/>
    </row>
    <row r="30" spans="1:4" ht="24.95" customHeight="1" x14ac:dyDescent="0.25">
      <c r="A30" s="292"/>
      <c r="B30" s="292"/>
      <c r="C30" s="292"/>
      <c r="D30" s="292"/>
    </row>
    <row r="31" spans="1:4" ht="24.95" customHeight="1" x14ac:dyDescent="0.25">
      <c r="A31" s="27" t="s">
        <v>195</v>
      </c>
      <c r="B31" s="85"/>
      <c r="C31" s="54"/>
      <c r="D31" s="45"/>
    </row>
    <row r="32" spans="1:4" ht="24.95" customHeight="1" x14ac:dyDescent="0.25">
      <c r="A32" s="27" t="s">
        <v>196</v>
      </c>
      <c r="B32" s="85"/>
      <c r="C32" s="54"/>
      <c r="D32" s="45"/>
    </row>
    <row r="33" spans="1:4" ht="24.95" customHeight="1" x14ac:dyDescent="0.25">
      <c r="A33" s="27" t="s">
        <v>197</v>
      </c>
      <c r="B33" s="85"/>
      <c r="C33" s="54"/>
      <c r="D33" s="45"/>
    </row>
    <row r="34" spans="1:4" ht="24.95" customHeight="1" x14ac:dyDescent="0.25">
      <c r="A34" s="292"/>
      <c r="B34" s="292"/>
      <c r="C34" s="292"/>
      <c r="D34" s="292"/>
    </row>
    <row r="35" spans="1:4" ht="24.95" customHeight="1" x14ac:dyDescent="0.25">
      <c r="A35" s="27" t="s">
        <v>217</v>
      </c>
      <c r="B35" s="85"/>
      <c r="C35" s="54"/>
      <c r="D35" s="45"/>
    </row>
    <row r="36" spans="1:4" ht="24.95" customHeight="1" x14ac:dyDescent="0.25">
      <c r="A36" s="27" t="s">
        <v>218</v>
      </c>
      <c r="B36" s="85"/>
      <c r="C36" s="54"/>
      <c r="D36" s="45"/>
    </row>
    <row r="37" spans="1:4" ht="24.95" customHeight="1" x14ac:dyDescent="0.25">
      <c r="A37" s="27" t="s">
        <v>254</v>
      </c>
      <c r="B37" s="85"/>
      <c r="C37" s="54"/>
      <c r="D37" s="45"/>
    </row>
    <row r="38" spans="1:4" ht="24.95" customHeight="1" x14ac:dyDescent="0.25">
      <c r="A38" s="291"/>
      <c r="B38" s="291"/>
      <c r="C38" s="291"/>
      <c r="D38" s="291"/>
    </row>
    <row r="39" spans="1:4" ht="15.75" x14ac:dyDescent="0.25">
      <c r="A39" s="66" t="s">
        <v>253</v>
      </c>
      <c r="B39" s="67" t="s">
        <v>2</v>
      </c>
      <c r="C39" s="63" t="s">
        <v>0</v>
      </c>
      <c r="D39" s="166" t="s">
        <v>1</v>
      </c>
    </row>
    <row r="40" spans="1:4" ht="12.75" x14ac:dyDescent="0.2">
      <c r="A40" s="7" t="s">
        <v>3</v>
      </c>
      <c r="B40" s="54">
        <v>8</v>
      </c>
      <c r="C40" s="64"/>
      <c r="D40" s="45"/>
    </row>
    <row r="41" spans="1:4" ht="12.75" x14ac:dyDescent="0.2">
      <c r="A41" s="7" t="s">
        <v>6</v>
      </c>
      <c r="B41" s="54">
        <v>8</v>
      </c>
      <c r="C41" s="64"/>
      <c r="D41" s="45"/>
    </row>
    <row r="42" spans="1:4" ht="12.75" x14ac:dyDescent="0.2">
      <c r="A42" s="7" t="s">
        <v>4</v>
      </c>
      <c r="B42" s="54">
        <v>7</v>
      </c>
      <c r="C42" s="64"/>
      <c r="D42" s="45"/>
    </row>
    <row r="43" spans="1:4" ht="12.75" x14ac:dyDescent="0.2">
      <c r="A43" s="7" t="s">
        <v>5</v>
      </c>
      <c r="B43" s="54">
        <v>44</v>
      </c>
      <c r="C43" s="64"/>
      <c r="D43" s="45"/>
    </row>
    <row r="44" spans="1:4" ht="12.75" x14ac:dyDescent="0.2">
      <c r="A44" s="7" t="s">
        <v>7</v>
      </c>
      <c r="B44" s="54">
        <v>40</v>
      </c>
      <c r="C44" s="64"/>
      <c r="D44" s="45"/>
    </row>
    <row r="45" spans="1:4" ht="12.75" x14ac:dyDescent="0.2">
      <c r="A45" s="7" t="s">
        <v>8</v>
      </c>
      <c r="B45" s="54">
        <v>40</v>
      </c>
      <c r="C45" s="64"/>
      <c r="D45" s="45"/>
    </row>
    <row r="46" spans="1:4" ht="12.75" x14ac:dyDescent="0.2">
      <c r="A46" s="7" t="s">
        <v>9</v>
      </c>
      <c r="B46" s="54"/>
      <c r="C46" s="64"/>
      <c r="D46" s="45"/>
    </row>
    <row r="47" spans="1:4" ht="12.75" x14ac:dyDescent="0.2">
      <c r="A47" s="7" t="s">
        <v>10</v>
      </c>
      <c r="B47" s="54"/>
      <c r="C47" s="64"/>
      <c r="D47" s="45"/>
    </row>
    <row r="48" spans="1:4" ht="12.75" x14ac:dyDescent="0.2">
      <c r="A48" s="7" t="s">
        <v>11</v>
      </c>
      <c r="B48" s="54"/>
      <c r="C48" s="64"/>
      <c r="D48" s="45"/>
    </row>
    <row r="49" spans="3:3" ht="12.75" x14ac:dyDescent="0.25">
      <c r="C49" s="58"/>
    </row>
    <row r="50" spans="3:3" ht="12.75" x14ac:dyDescent="0.25"/>
    <row r="51" spans="3:3" ht="12.75" x14ac:dyDescent="0.25"/>
    <row r="52" spans="3:3" ht="12.75" x14ac:dyDescent="0.25"/>
    <row r="53" spans="3:3" ht="12.75" x14ac:dyDescent="0.25"/>
    <row r="54" spans="3:3" ht="12.75" x14ac:dyDescent="0.25"/>
    <row r="55" spans="3:3" ht="12.75" x14ac:dyDescent="0.25"/>
    <row r="56" spans="3:3" ht="12.75" x14ac:dyDescent="0.25"/>
    <row r="57" spans="3:3" ht="12.75" x14ac:dyDescent="0.25"/>
    <row r="58" spans="3:3" ht="12.75" x14ac:dyDescent="0.25"/>
    <row r="59" spans="3:3" ht="12.75" x14ac:dyDescent="0.25"/>
    <row r="60" spans="3:3" ht="12.75" x14ac:dyDescent="0.25"/>
    <row r="61" spans="3:3" ht="12.75" x14ac:dyDescent="0.25"/>
    <row r="62" spans="3:3" ht="12.75" x14ac:dyDescent="0.25"/>
    <row r="63" spans="3:3" ht="12.75" x14ac:dyDescent="0.25"/>
    <row r="64" spans="3:3" ht="12.75" x14ac:dyDescent="0.25"/>
    <row r="65" ht="12.75" x14ac:dyDescent="0.25"/>
    <row r="66" ht="12.75" x14ac:dyDescent="0.25"/>
    <row r="67" ht="12.75" x14ac:dyDescent="0.25"/>
    <row r="68" ht="12.75" x14ac:dyDescent="0.25"/>
    <row r="69" ht="12.75" x14ac:dyDescent="0.25"/>
    <row r="70" ht="12.75" x14ac:dyDescent="0.25"/>
    <row r="71" ht="12.75" x14ac:dyDescent="0.25"/>
    <row r="72" ht="12.75" x14ac:dyDescent="0.25"/>
    <row r="73" ht="12.75" x14ac:dyDescent="0.25"/>
    <row r="74" ht="12.75" x14ac:dyDescent="0.25"/>
    <row r="75" ht="12.75" x14ac:dyDescent="0.25"/>
    <row r="76" ht="12.75" x14ac:dyDescent="0.25"/>
    <row r="77" ht="12.75" x14ac:dyDescent="0.25"/>
    <row r="78" ht="12.75" x14ac:dyDescent="0.25"/>
    <row r="79" ht="12.75" x14ac:dyDescent="0.25"/>
    <row r="80" ht="12.75" x14ac:dyDescent="0.25"/>
    <row r="81" ht="12.75" x14ac:dyDescent="0.25"/>
    <row r="82" ht="12.75" x14ac:dyDescent="0.25"/>
    <row r="83" ht="12.75" x14ac:dyDescent="0.25"/>
    <row r="84" ht="12.75" x14ac:dyDescent="0.25"/>
    <row r="85" ht="12.75" x14ac:dyDescent="0.25"/>
    <row r="86" ht="12.75" x14ac:dyDescent="0.25"/>
    <row r="87" ht="12.75" x14ac:dyDescent="0.25"/>
    <row r="88" ht="12.75" x14ac:dyDescent="0.25"/>
    <row r="89" ht="12.75" x14ac:dyDescent="0.25"/>
    <row r="90" ht="12.75" x14ac:dyDescent="0.25"/>
    <row r="91" ht="12.75" x14ac:dyDescent="0.25"/>
    <row r="92" ht="12.75" x14ac:dyDescent="0.25"/>
    <row r="93" ht="12.75" x14ac:dyDescent="0.25"/>
    <row r="94" ht="12.75" x14ac:dyDescent="0.25"/>
    <row r="95" ht="12.75" x14ac:dyDescent="0.25"/>
    <row r="96" ht="12.75" x14ac:dyDescent="0.25"/>
    <row r="97" ht="12.75" x14ac:dyDescent="0.25"/>
    <row r="98" ht="12.75" x14ac:dyDescent="0.25"/>
    <row r="99" ht="12.75" x14ac:dyDescent="0.25"/>
    <row r="100" ht="12.75" x14ac:dyDescent="0.25"/>
    <row r="101" ht="12.75" x14ac:dyDescent="0.25"/>
    <row r="102" ht="12.75" x14ac:dyDescent="0.25"/>
    <row r="103" ht="12.75" x14ac:dyDescent="0.25"/>
    <row r="104" ht="12.75" x14ac:dyDescent="0.25"/>
    <row r="105" ht="12.75" x14ac:dyDescent="0.25"/>
    <row r="106" ht="12.75" x14ac:dyDescent="0.25"/>
    <row r="107" ht="12.75" x14ac:dyDescent="0.25"/>
    <row r="108" ht="12.75" x14ac:dyDescent="0.25"/>
    <row r="109" ht="12.75" x14ac:dyDescent="0.25"/>
    <row r="110" ht="12.75" x14ac:dyDescent="0.25"/>
    <row r="111" ht="12.75" x14ac:dyDescent="0.25"/>
    <row r="112" ht="12.75" x14ac:dyDescent="0.25"/>
    <row r="113" ht="12.75" x14ac:dyDescent="0.25"/>
    <row r="114" ht="12.75" x14ac:dyDescent="0.25"/>
    <row r="115" ht="12.75" x14ac:dyDescent="0.25"/>
    <row r="116" ht="12.75" x14ac:dyDescent="0.25"/>
    <row r="117" ht="12.75" x14ac:dyDescent="0.25"/>
    <row r="118" ht="12.75" x14ac:dyDescent="0.25"/>
    <row r="119" ht="12.75" x14ac:dyDescent="0.25"/>
    <row r="120" ht="12.75" x14ac:dyDescent="0.25"/>
    <row r="121" ht="12.75" x14ac:dyDescent="0.25"/>
    <row r="122" ht="12.75" x14ac:dyDescent="0.25"/>
    <row r="123" ht="12.75" x14ac:dyDescent="0.25"/>
    <row r="124" ht="12.75" x14ac:dyDescent="0.25"/>
    <row r="125" ht="12.75" x14ac:dyDescent="0.25"/>
    <row r="126" ht="12.75" x14ac:dyDescent="0.25"/>
    <row r="127" ht="12.75" x14ac:dyDescent="0.25"/>
    <row r="128" ht="12.75" x14ac:dyDescent="0.25"/>
    <row r="129" ht="12.75" x14ac:dyDescent="0.25"/>
    <row r="130" ht="12.75" x14ac:dyDescent="0.25"/>
    <row r="131" ht="12.75" x14ac:dyDescent="0.25"/>
    <row r="132" ht="12.75" x14ac:dyDescent="0.25"/>
    <row r="133" ht="12.75" x14ac:dyDescent="0.25"/>
    <row r="134" ht="12.75" x14ac:dyDescent="0.25"/>
    <row r="135" ht="12.75" x14ac:dyDescent="0.25"/>
    <row r="136" ht="12.75" x14ac:dyDescent="0.25"/>
    <row r="137" ht="12.75" x14ac:dyDescent="0.25"/>
    <row r="138" ht="12.75" x14ac:dyDescent="0.25"/>
    <row r="139" ht="12.75" x14ac:dyDescent="0.25"/>
    <row r="140" ht="12.75" x14ac:dyDescent="0.25"/>
    <row r="141" ht="12.75" x14ac:dyDescent="0.25"/>
    <row r="142" ht="12.75" x14ac:dyDescent="0.25"/>
    <row r="143" ht="12.75" x14ac:dyDescent="0.25"/>
    <row r="144" ht="12.75" x14ac:dyDescent="0.25"/>
    <row r="145" ht="12.75" x14ac:dyDescent="0.25"/>
    <row r="146" ht="12.75" x14ac:dyDescent="0.25"/>
    <row r="147" ht="12.75" x14ac:dyDescent="0.25"/>
    <row r="148" ht="12.75" x14ac:dyDescent="0.25"/>
    <row r="149" ht="12.75" x14ac:dyDescent="0.25"/>
    <row r="150" ht="12.75" x14ac:dyDescent="0.25"/>
    <row r="151" ht="12.75" x14ac:dyDescent="0.25"/>
    <row r="152" ht="12.75" x14ac:dyDescent="0.25"/>
    <row r="153" ht="12.75" x14ac:dyDescent="0.25"/>
    <row r="154" ht="12.75" x14ac:dyDescent="0.25"/>
    <row r="155" ht="12.75" x14ac:dyDescent="0.25"/>
    <row r="156" ht="12.75" x14ac:dyDescent="0.25"/>
    <row r="157" ht="12.75" x14ac:dyDescent="0.25"/>
    <row r="158" ht="12.75" x14ac:dyDescent="0.25"/>
    <row r="159" ht="12.75" x14ac:dyDescent="0.25"/>
    <row r="160" ht="12.75" x14ac:dyDescent="0.25"/>
    <row r="161" ht="12.75" x14ac:dyDescent="0.25"/>
    <row r="162" ht="12.75" x14ac:dyDescent="0.25"/>
    <row r="163" ht="12.75" x14ac:dyDescent="0.25"/>
    <row r="164" ht="12.75" x14ac:dyDescent="0.25"/>
    <row r="165" ht="12.75" x14ac:dyDescent="0.25"/>
    <row r="166" ht="12.75" x14ac:dyDescent="0.25"/>
  </sheetData>
  <sheetProtection sheet="1" objects="1" scenarios="1"/>
  <mergeCells count="15">
    <mergeCell ref="A30:D30"/>
    <mergeCell ref="A34:D34"/>
    <mergeCell ref="A38:D38"/>
    <mergeCell ref="A10:D10"/>
    <mergeCell ref="A14:D14"/>
    <mergeCell ref="A15:D15"/>
    <mergeCell ref="A20:D20"/>
    <mergeCell ref="A23:D23"/>
    <mergeCell ref="A27:D27"/>
    <mergeCell ref="B8:D8"/>
    <mergeCell ref="B1:D1"/>
    <mergeCell ref="A2:D2"/>
    <mergeCell ref="B3:D3"/>
    <mergeCell ref="C4:D4"/>
    <mergeCell ref="C5:D7"/>
  </mergeCells>
  <hyperlinks>
    <hyperlink ref="E1" location="'STATISTIC-ARCHIVE-DETAIL'!A1" display="'STATISTIC-ARCHIVE-DETAIL'!A1" xr:uid="{802B63E6-83A9-4A38-99FC-8995C4D8341E}"/>
    <hyperlink ref="F1" location="'PARTICIPATION NATIONS'!A1" display="'PARTICIPATION NATIONS'!A1" xr:uid="{C5776C25-444F-4F8C-BC62-FA5D45FF326E}"/>
    <hyperlink ref="G1" location="'HOST COUNTRIES'!A1" display="'HOST COUNTRIES'!A1" xr:uid="{B0944B8B-1D9C-4988-A961-10DE35AF7C76}"/>
    <hyperlink ref="H1" location="'PARTICIPATION COMPETITORS'!A1" display="'PARTICIPATION COMPETITORS'!A1" xr:uid="{D005C85A-AF24-4136-992B-EA67C4B5FD96}"/>
  </hyperlinks>
  <printOptions horizontalCentered="1"/>
  <pageMargins left="0" right="0" top="0.59055118110236227" bottom="0.39370078740157483" header="0.31496062992125984" footer="0.31496062992125984"/>
  <pageSetup paperSize="9" orientation="portrait" horizontalDpi="4294967293" verticalDpi="0" r:id="rId1"/>
  <headerFooter>
    <oddFooter>&amp;Lall data compiled by Franz Singraber&amp;CPage &amp;P of &amp;N&amp;Rf.singraber@aon.at</oddFooter>
  </headerFooter>
  <rowBreaks count="1" manualBreakCount="1">
    <brk id="19" max="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F4036-0AA3-4B28-AAAB-9411AB118294}">
  <dimension ref="A1:X166"/>
  <sheetViews>
    <sheetView zoomScaleNormal="100" workbookViewId="0">
      <pane ySplit="1" topLeftCell="A17" activePane="bottomLeft" state="frozen"/>
      <selection activeCell="I51" sqref="I51"/>
      <selection pane="bottomLeft" activeCell="E1" sqref="E1"/>
    </sheetView>
  </sheetViews>
  <sheetFormatPr baseColWidth="10" defaultColWidth="11.42578125" defaultRowHeight="24.95" customHeight="1" x14ac:dyDescent="0.25"/>
  <cols>
    <col min="1" max="1" width="36.5703125" style="43" bestFit="1" customWidth="1"/>
    <col min="2" max="2" width="35.140625" style="55" customWidth="1"/>
    <col min="3" max="3" width="8.7109375" style="55" customWidth="1"/>
    <col min="4" max="4" width="8.7109375" style="46" customWidth="1"/>
    <col min="5" max="8" width="13.7109375" style="46" customWidth="1"/>
    <col min="9" max="16384" width="11.42578125" style="46"/>
  </cols>
  <sheetData>
    <row r="1" spans="1:24" s="28" customFormat="1" ht="40.15" customHeight="1" x14ac:dyDescent="0.25">
      <c r="A1" s="68" t="s">
        <v>183</v>
      </c>
      <c r="B1" s="273">
        <v>1981</v>
      </c>
      <c r="C1" s="273"/>
      <c r="D1" s="273"/>
      <c r="E1" s="214" t="s">
        <v>681</v>
      </c>
      <c r="F1" s="215" t="s">
        <v>682</v>
      </c>
      <c r="G1" s="216" t="s">
        <v>683</v>
      </c>
      <c r="H1" s="217" t="s">
        <v>685</v>
      </c>
    </row>
    <row r="2" spans="1:24" s="62" customFormat="1" ht="300" customHeight="1" x14ac:dyDescent="0.25">
      <c r="A2" s="287"/>
      <c r="B2" s="288"/>
      <c r="C2" s="288"/>
      <c r="D2" s="289"/>
    </row>
    <row r="3" spans="1:24" ht="24.95" customHeight="1" x14ac:dyDescent="0.25">
      <c r="A3" s="65" t="s">
        <v>184</v>
      </c>
      <c r="B3" s="300" t="s">
        <v>286</v>
      </c>
      <c r="C3" s="301"/>
      <c r="D3" s="302"/>
    </row>
    <row r="4" spans="1:24" ht="24.95" customHeight="1" x14ac:dyDescent="0.25">
      <c r="A4" s="65" t="s">
        <v>185</v>
      </c>
      <c r="B4" s="91" t="s">
        <v>287</v>
      </c>
      <c r="C4" s="274" t="s">
        <v>65</v>
      </c>
      <c r="D4" s="276"/>
    </row>
    <row r="5" spans="1:24" ht="24.95" customHeight="1" x14ac:dyDescent="0.25">
      <c r="A5" s="47" t="s">
        <v>186</v>
      </c>
      <c r="B5" s="89" t="s">
        <v>288</v>
      </c>
      <c r="C5" s="279"/>
      <c r="D5" s="279"/>
    </row>
    <row r="6" spans="1:24" ht="24.95" customHeight="1" x14ac:dyDescent="0.25">
      <c r="A6" s="47" t="s">
        <v>187</v>
      </c>
      <c r="B6" s="89" t="s">
        <v>289</v>
      </c>
      <c r="C6" s="279"/>
      <c r="D6" s="279"/>
    </row>
    <row r="7" spans="1:24" ht="24.95" customHeight="1" x14ac:dyDescent="0.25">
      <c r="A7" s="47" t="s">
        <v>189</v>
      </c>
      <c r="B7" s="89">
        <v>17</v>
      </c>
      <c r="C7" s="279"/>
      <c r="D7" s="279"/>
    </row>
    <row r="8" spans="1:24" ht="24.95" customHeight="1" x14ac:dyDescent="0.25">
      <c r="A8" s="47" t="s">
        <v>251</v>
      </c>
      <c r="B8" s="279" t="s">
        <v>290</v>
      </c>
      <c r="C8" s="279"/>
      <c r="D8" s="279"/>
    </row>
    <row r="9" spans="1:24" ht="24.95" customHeight="1" x14ac:dyDescent="0.25">
      <c r="B9" s="52"/>
      <c r="C9" s="52"/>
      <c r="D9" s="53"/>
      <c r="O9" s="175"/>
    </row>
    <row r="10" spans="1:24" ht="18" x14ac:dyDescent="0.25">
      <c r="A10" s="277" t="s">
        <v>252</v>
      </c>
      <c r="B10" s="278"/>
      <c r="C10" s="278"/>
      <c r="D10" s="278"/>
    </row>
    <row r="11" spans="1:24" ht="24.95" customHeight="1" x14ac:dyDescent="0.25">
      <c r="A11" s="61" t="s">
        <v>190</v>
      </c>
      <c r="B11" s="88" t="s">
        <v>205</v>
      </c>
      <c r="C11" s="88" t="s">
        <v>57</v>
      </c>
      <c r="D11" s="45"/>
    </row>
    <row r="12" spans="1:24" ht="24.95" customHeight="1" x14ac:dyDescent="0.25">
      <c r="A12" s="49" t="s">
        <v>169</v>
      </c>
      <c r="B12" s="88" t="s">
        <v>370</v>
      </c>
      <c r="C12" s="88" t="s">
        <v>62</v>
      </c>
      <c r="D12" s="45"/>
    </row>
    <row r="13" spans="1:24" ht="24.95" customHeight="1" x14ac:dyDescent="0.25">
      <c r="A13" s="50" t="s">
        <v>524</v>
      </c>
      <c r="B13" s="88" t="s">
        <v>216</v>
      </c>
      <c r="C13" s="88" t="s">
        <v>60</v>
      </c>
      <c r="D13" s="47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</row>
    <row r="14" spans="1:24" ht="24.95" customHeight="1" x14ac:dyDescent="0.25">
      <c r="A14" s="290"/>
      <c r="B14" s="290"/>
      <c r="C14" s="290"/>
      <c r="D14" s="290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</row>
    <row r="15" spans="1:24" ht="18" x14ac:dyDescent="0.25">
      <c r="A15" s="282" t="s">
        <v>248</v>
      </c>
      <c r="B15" s="283"/>
      <c r="C15" s="283"/>
      <c r="D15" s="283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</row>
    <row r="16" spans="1:24" ht="24.95" customHeight="1" x14ac:dyDescent="0.25">
      <c r="A16" s="48" t="s">
        <v>190</v>
      </c>
      <c r="B16" s="54"/>
      <c r="C16" s="54"/>
      <c r="D16" s="45"/>
    </row>
    <row r="17" spans="1:4" ht="24.95" customHeight="1" x14ac:dyDescent="0.25">
      <c r="A17" s="49" t="s">
        <v>169</v>
      </c>
      <c r="B17" s="54"/>
      <c r="C17" s="54"/>
      <c r="D17" s="45"/>
    </row>
    <row r="18" spans="1:4" ht="24.95" customHeight="1" x14ac:dyDescent="0.25">
      <c r="A18" s="50" t="s">
        <v>524</v>
      </c>
      <c r="B18" s="54"/>
      <c r="C18" s="54"/>
      <c r="D18" s="45"/>
    </row>
    <row r="19" spans="1:4" s="57" customFormat="1" ht="24.95" customHeight="1" x14ac:dyDescent="0.25">
      <c r="A19" s="69"/>
      <c r="B19" s="69"/>
      <c r="C19" s="69"/>
      <c r="D19" s="69"/>
    </row>
    <row r="20" spans="1:4" ht="24.95" customHeight="1" x14ac:dyDescent="0.25">
      <c r="A20" s="284" t="s">
        <v>249</v>
      </c>
      <c r="B20" s="285"/>
      <c r="C20" s="285"/>
      <c r="D20" s="286"/>
    </row>
    <row r="21" spans="1:4" ht="24.95" customHeight="1" x14ac:dyDescent="0.25">
      <c r="A21" s="70" t="s">
        <v>191</v>
      </c>
      <c r="B21" s="87" t="s">
        <v>246</v>
      </c>
      <c r="C21" s="54" t="s">
        <v>66</v>
      </c>
      <c r="D21" s="45"/>
    </row>
    <row r="22" spans="1:4" ht="24.95" customHeight="1" x14ac:dyDescent="0.25">
      <c r="A22" s="27" t="s">
        <v>193</v>
      </c>
      <c r="B22" s="71" t="s">
        <v>205</v>
      </c>
      <c r="C22" s="90" t="s">
        <v>57</v>
      </c>
      <c r="D22" s="73"/>
    </row>
    <row r="23" spans="1:4" ht="24.95" customHeight="1" x14ac:dyDescent="0.25">
      <c r="A23" s="292"/>
      <c r="B23" s="292"/>
      <c r="C23" s="292"/>
      <c r="D23" s="292"/>
    </row>
    <row r="24" spans="1:4" ht="63.75" x14ac:dyDescent="0.25">
      <c r="A24" s="27" t="s">
        <v>192</v>
      </c>
      <c r="B24" s="222" t="s">
        <v>701</v>
      </c>
      <c r="C24" s="223" t="s">
        <v>686</v>
      </c>
      <c r="D24" s="47"/>
    </row>
    <row r="25" spans="1:4" ht="24.95" customHeight="1" x14ac:dyDescent="0.25">
      <c r="A25" s="27" t="s">
        <v>198</v>
      </c>
      <c r="B25" s="87" t="s">
        <v>291</v>
      </c>
      <c r="C25" s="54" t="s">
        <v>57</v>
      </c>
      <c r="D25" s="73"/>
    </row>
    <row r="26" spans="1:4" ht="24.95" customHeight="1" x14ac:dyDescent="0.25">
      <c r="A26" s="27" t="s">
        <v>199</v>
      </c>
      <c r="B26" s="87" t="s">
        <v>291</v>
      </c>
      <c r="C26" s="54" t="s">
        <v>57</v>
      </c>
      <c r="D26" s="73"/>
    </row>
    <row r="27" spans="1:4" ht="24" customHeight="1" x14ac:dyDescent="0.25">
      <c r="A27" s="292"/>
      <c r="B27" s="292"/>
      <c r="C27" s="292"/>
      <c r="D27" s="292"/>
    </row>
    <row r="28" spans="1:4" ht="24.95" customHeight="1" x14ac:dyDescent="0.25">
      <c r="A28" s="27" t="s">
        <v>203</v>
      </c>
      <c r="B28" s="87"/>
      <c r="C28" s="54"/>
      <c r="D28" s="45"/>
    </row>
    <row r="29" spans="1:4" ht="24.95" customHeight="1" x14ac:dyDescent="0.25">
      <c r="A29" s="27" t="s">
        <v>194</v>
      </c>
      <c r="B29" s="87"/>
      <c r="C29" s="54"/>
      <c r="D29" s="45"/>
    </row>
    <row r="30" spans="1:4" ht="24.95" customHeight="1" x14ac:dyDescent="0.25">
      <c r="A30" s="292"/>
      <c r="B30" s="292"/>
      <c r="C30" s="292"/>
      <c r="D30" s="292"/>
    </row>
    <row r="31" spans="1:4" ht="24.95" customHeight="1" x14ac:dyDescent="0.25">
      <c r="A31" s="27" t="s">
        <v>195</v>
      </c>
      <c r="B31" s="87"/>
      <c r="C31" s="54"/>
      <c r="D31" s="45"/>
    </row>
    <row r="32" spans="1:4" ht="24.95" customHeight="1" x14ac:dyDescent="0.25">
      <c r="A32" s="27" t="s">
        <v>196</v>
      </c>
      <c r="B32" s="87"/>
      <c r="C32" s="54"/>
      <c r="D32" s="45"/>
    </row>
    <row r="33" spans="1:4" ht="24.95" customHeight="1" x14ac:dyDescent="0.25">
      <c r="A33" s="27" t="s">
        <v>197</v>
      </c>
      <c r="B33" s="87"/>
      <c r="C33" s="54"/>
      <c r="D33" s="45"/>
    </row>
    <row r="34" spans="1:4" ht="24.95" customHeight="1" x14ac:dyDescent="0.25">
      <c r="A34" s="292"/>
      <c r="B34" s="292"/>
      <c r="C34" s="292"/>
      <c r="D34" s="292"/>
    </row>
    <row r="35" spans="1:4" ht="24.95" customHeight="1" x14ac:dyDescent="0.25">
      <c r="A35" s="27" t="s">
        <v>217</v>
      </c>
      <c r="B35" s="87"/>
      <c r="C35" s="54"/>
      <c r="D35" s="45"/>
    </row>
    <row r="36" spans="1:4" ht="24.95" customHeight="1" x14ac:dyDescent="0.25">
      <c r="A36" s="27" t="s">
        <v>218</v>
      </c>
      <c r="B36" s="87"/>
      <c r="C36" s="54"/>
      <c r="D36" s="45"/>
    </row>
    <row r="37" spans="1:4" ht="24.95" customHeight="1" x14ac:dyDescent="0.25">
      <c r="A37" s="27" t="s">
        <v>254</v>
      </c>
      <c r="B37" s="87"/>
      <c r="C37" s="54"/>
      <c r="D37" s="45"/>
    </row>
    <row r="38" spans="1:4" ht="24.95" customHeight="1" x14ac:dyDescent="0.25">
      <c r="A38" s="291"/>
      <c r="B38" s="291"/>
      <c r="C38" s="291"/>
      <c r="D38" s="291"/>
    </row>
    <row r="39" spans="1:4" ht="15.75" x14ac:dyDescent="0.25">
      <c r="A39" s="66" t="s">
        <v>253</v>
      </c>
      <c r="B39" s="67" t="s">
        <v>2</v>
      </c>
      <c r="C39" s="63" t="s">
        <v>0</v>
      </c>
      <c r="D39" s="166" t="s">
        <v>1</v>
      </c>
    </row>
    <row r="40" spans="1:4" ht="12.75" x14ac:dyDescent="0.2">
      <c r="A40" s="7" t="s">
        <v>3</v>
      </c>
      <c r="B40" s="54">
        <v>14</v>
      </c>
      <c r="C40" s="64"/>
      <c r="D40" s="45"/>
    </row>
    <row r="41" spans="1:4" ht="12.75" x14ac:dyDescent="0.2">
      <c r="A41" s="7" t="s">
        <v>6</v>
      </c>
      <c r="B41" s="54">
        <v>17</v>
      </c>
      <c r="C41" s="64"/>
      <c r="D41" s="45"/>
    </row>
    <row r="42" spans="1:4" ht="12.75" x14ac:dyDescent="0.2">
      <c r="A42" s="7" t="s">
        <v>4</v>
      </c>
      <c r="B42" s="54">
        <v>12</v>
      </c>
      <c r="C42" s="64"/>
      <c r="D42" s="45"/>
    </row>
    <row r="43" spans="1:4" ht="12.75" x14ac:dyDescent="0.2">
      <c r="A43" s="7" t="s">
        <v>5</v>
      </c>
      <c r="B43" s="54">
        <v>85</v>
      </c>
      <c r="C43" s="64"/>
      <c r="D43" s="45"/>
    </row>
    <row r="44" spans="1:4" ht="12.75" x14ac:dyDescent="0.2">
      <c r="A44" s="7" t="s">
        <v>7</v>
      </c>
      <c r="B44" s="54">
        <v>71</v>
      </c>
      <c r="C44" s="64"/>
      <c r="D44" s="45"/>
    </row>
    <row r="45" spans="1:4" ht="12.75" x14ac:dyDescent="0.2">
      <c r="A45" s="7" t="s">
        <v>8</v>
      </c>
      <c r="B45" s="54">
        <v>71</v>
      </c>
      <c r="C45" s="64"/>
      <c r="D45" s="45"/>
    </row>
    <row r="46" spans="1:4" ht="12.75" x14ac:dyDescent="0.2">
      <c r="A46" s="7" t="s">
        <v>9</v>
      </c>
      <c r="B46" s="54"/>
      <c r="C46" s="64"/>
      <c r="D46" s="45"/>
    </row>
    <row r="47" spans="1:4" ht="12.75" x14ac:dyDescent="0.2">
      <c r="A47" s="7" t="s">
        <v>10</v>
      </c>
      <c r="B47" s="54"/>
      <c r="C47" s="64"/>
      <c r="D47" s="45"/>
    </row>
    <row r="48" spans="1:4" ht="12.75" x14ac:dyDescent="0.2">
      <c r="A48" s="7" t="s">
        <v>11</v>
      </c>
      <c r="B48" s="54"/>
      <c r="C48" s="64"/>
      <c r="D48" s="45"/>
    </row>
    <row r="49" spans="3:3" ht="12.75" x14ac:dyDescent="0.25">
      <c r="C49" s="58"/>
    </row>
    <row r="50" spans="3:3" ht="12.75" x14ac:dyDescent="0.25"/>
    <row r="51" spans="3:3" ht="12.75" x14ac:dyDescent="0.25"/>
    <row r="52" spans="3:3" ht="12.75" x14ac:dyDescent="0.25"/>
    <row r="53" spans="3:3" ht="12.75" x14ac:dyDescent="0.25"/>
    <row r="54" spans="3:3" ht="12.75" x14ac:dyDescent="0.25"/>
    <row r="55" spans="3:3" ht="12.75" x14ac:dyDescent="0.25"/>
    <row r="56" spans="3:3" ht="12.75" x14ac:dyDescent="0.25"/>
    <row r="57" spans="3:3" ht="12.75" x14ac:dyDescent="0.25"/>
    <row r="58" spans="3:3" ht="12.75" x14ac:dyDescent="0.25"/>
    <row r="59" spans="3:3" ht="12.75" x14ac:dyDescent="0.25"/>
    <row r="60" spans="3:3" ht="12.75" x14ac:dyDescent="0.25"/>
    <row r="61" spans="3:3" ht="12.75" x14ac:dyDescent="0.25"/>
    <row r="62" spans="3:3" ht="12.75" x14ac:dyDescent="0.25"/>
    <row r="63" spans="3:3" ht="12.75" x14ac:dyDescent="0.25"/>
    <row r="64" spans="3:3" ht="12.75" x14ac:dyDescent="0.25"/>
    <row r="65" ht="12.75" x14ac:dyDescent="0.25"/>
    <row r="66" ht="12.75" x14ac:dyDescent="0.25"/>
    <row r="67" ht="12.75" x14ac:dyDescent="0.25"/>
    <row r="68" ht="12.75" x14ac:dyDescent="0.25"/>
    <row r="69" ht="12.75" x14ac:dyDescent="0.25"/>
    <row r="70" ht="12.75" x14ac:dyDescent="0.25"/>
    <row r="71" ht="12.75" x14ac:dyDescent="0.25"/>
    <row r="72" ht="12.75" x14ac:dyDescent="0.25"/>
    <row r="73" ht="12.75" x14ac:dyDescent="0.25"/>
    <row r="74" ht="12.75" x14ac:dyDescent="0.25"/>
    <row r="75" ht="12.75" x14ac:dyDescent="0.25"/>
    <row r="76" ht="12.75" x14ac:dyDescent="0.25"/>
    <row r="77" ht="12.75" x14ac:dyDescent="0.25"/>
    <row r="78" ht="12.75" x14ac:dyDescent="0.25"/>
    <row r="79" ht="12.75" x14ac:dyDescent="0.25"/>
    <row r="80" ht="12.75" x14ac:dyDescent="0.25"/>
    <row r="81" ht="12.75" x14ac:dyDescent="0.25"/>
    <row r="82" ht="12.75" x14ac:dyDescent="0.25"/>
    <row r="83" ht="12.75" x14ac:dyDescent="0.25"/>
    <row r="84" ht="12.75" x14ac:dyDescent="0.25"/>
    <row r="85" ht="12.75" x14ac:dyDescent="0.25"/>
    <row r="86" ht="12.75" x14ac:dyDescent="0.25"/>
    <row r="87" ht="12.75" x14ac:dyDescent="0.25"/>
    <row r="88" ht="12.75" x14ac:dyDescent="0.25"/>
    <row r="89" ht="12.75" x14ac:dyDescent="0.25"/>
    <row r="90" ht="12.75" x14ac:dyDescent="0.25"/>
    <row r="91" ht="12.75" x14ac:dyDescent="0.25"/>
    <row r="92" ht="12.75" x14ac:dyDescent="0.25"/>
    <row r="93" ht="12.75" x14ac:dyDescent="0.25"/>
    <row r="94" ht="12.75" x14ac:dyDescent="0.25"/>
    <row r="95" ht="12.75" x14ac:dyDescent="0.25"/>
    <row r="96" ht="12.75" x14ac:dyDescent="0.25"/>
    <row r="97" ht="12.75" x14ac:dyDescent="0.25"/>
    <row r="98" ht="12.75" x14ac:dyDescent="0.25"/>
    <row r="99" ht="12.75" x14ac:dyDescent="0.25"/>
    <row r="100" ht="12.75" x14ac:dyDescent="0.25"/>
    <row r="101" ht="12.75" x14ac:dyDescent="0.25"/>
    <row r="102" ht="12.75" x14ac:dyDescent="0.25"/>
    <row r="103" ht="12.75" x14ac:dyDescent="0.25"/>
    <row r="104" ht="12.75" x14ac:dyDescent="0.25"/>
    <row r="105" ht="12.75" x14ac:dyDescent="0.25"/>
    <row r="106" ht="12.75" x14ac:dyDescent="0.25"/>
    <row r="107" ht="12.75" x14ac:dyDescent="0.25"/>
    <row r="108" ht="12.75" x14ac:dyDescent="0.25"/>
    <row r="109" ht="12.75" x14ac:dyDescent="0.25"/>
    <row r="110" ht="12.75" x14ac:dyDescent="0.25"/>
    <row r="111" ht="12.75" x14ac:dyDescent="0.25"/>
    <row r="112" ht="12.75" x14ac:dyDescent="0.25"/>
    <row r="113" ht="12.75" x14ac:dyDescent="0.25"/>
    <row r="114" ht="12.75" x14ac:dyDescent="0.25"/>
    <row r="115" ht="12.75" x14ac:dyDescent="0.25"/>
    <row r="116" ht="12.75" x14ac:dyDescent="0.25"/>
    <row r="117" ht="12.75" x14ac:dyDescent="0.25"/>
    <row r="118" ht="12.75" x14ac:dyDescent="0.25"/>
    <row r="119" ht="12.75" x14ac:dyDescent="0.25"/>
    <row r="120" ht="12.75" x14ac:dyDescent="0.25"/>
    <row r="121" ht="12.75" x14ac:dyDescent="0.25"/>
    <row r="122" ht="12.75" x14ac:dyDescent="0.25"/>
    <row r="123" ht="12.75" x14ac:dyDescent="0.25"/>
    <row r="124" ht="12.75" x14ac:dyDescent="0.25"/>
    <row r="125" ht="12.75" x14ac:dyDescent="0.25"/>
    <row r="126" ht="12.75" x14ac:dyDescent="0.25"/>
    <row r="127" ht="12.75" x14ac:dyDescent="0.25"/>
    <row r="128" ht="12.75" x14ac:dyDescent="0.25"/>
    <row r="129" ht="12.75" x14ac:dyDescent="0.25"/>
    <row r="130" ht="12.75" x14ac:dyDescent="0.25"/>
    <row r="131" ht="12.75" x14ac:dyDescent="0.25"/>
    <row r="132" ht="12.75" x14ac:dyDescent="0.25"/>
    <row r="133" ht="12.75" x14ac:dyDescent="0.25"/>
    <row r="134" ht="12.75" x14ac:dyDescent="0.25"/>
    <row r="135" ht="12.75" x14ac:dyDescent="0.25"/>
    <row r="136" ht="12.75" x14ac:dyDescent="0.25"/>
    <row r="137" ht="12.75" x14ac:dyDescent="0.25"/>
    <row r="138" ht="12.75" x14ac:dyDescent="0.25"/>
    <row r="139" ht="12.75" x14ac:dyDescent="0.25"/>
    <row r="140" ht="12.75" x14ac:dyDescent="0.25"/>
    <row r="141" ht="12.75" x14ac:dyDescent="0.25"/>
    <row r="142" ht="12.75" x14ac:dyDescent="0.25"/>
    <row r="143" ht="12.75" x14ac:dyDescent="0.25"/>
    <row r="144" ht="12.75" x14ac:dyDescent="0.25"/>
    <row r="145" ht="12.75" x14ac:dyDescent="0.25"/>
    <row r="146" ht="12.75" x14ac:dyDescent="0.25"/>
    <row r="147" ht="12.75" x14ac:dyDescent="0.25"/>
    <row r="148" ht="12.75" x14ac:dyDescent="0.25"/>
    <row r="149" ht="12.75" x14ac:dyDescent="0.25"/>
    <row r="150" ht="12.75" x14ac:dyDescent="0.25"/>
    <row r="151" ht="12.75" x14ac:dyDescent="0.25"/>
    <row r="152" ht="12.75" x14ac:dyDescent="0.25"/>
    <row r="153" ht="12.75" x14ac:dyDescent="0.25"/>
    <row r="154" ht="12.75" x14ac:dyDescent="0.25"/>
    <row r="155" ht="12.75" x14ac:dyDescent="0.25"/>
    <row r="156" ht="12.75" x14ac:dyDescent="0.25"/>
    <row r="157" ht="12.75" x14ac:dyDescent="0.25"/>
    <row r="158" ht="12.75" x14ac:dyDescent="0.25"/>
    <row r="159" ht="12.75" x14ac:dyDescent="0.25"/>
    <row r="160" ht="12.75" x14ac:dyDescent="0.25"/>
    <row r="161" ht="12.75" x14ac:dyDescent="0.25"/>
    <row r="162" ht="12.75" x14ac:dyDescent="0.25"/>
    <row r="163" ht="12.75" x14ac:dyDescent="0.25"/>
    <row r="164" ht="12.75" x14ac:dyDescent="0.25"/>
    <row r="165" ht="12.75" x14ac:dyDescent="0.25"/>
    <row r="166" ht="12.75" x14ac:dyDescent="0.25"/>
  </sheetData>
  <sheetProtection sheet="1" objects="1" scenarios="1"/>
  <mergeCells count="15">
    <mergeCell ref="A30:D30"/>
    <mergeCell ref="A34:D34"/>
    <mergeCell ref="A38:D38"/>
    <mergeCell ref="A10:D10"/>
    <mergeCell ref="A14:D14"/>
    <mergeCell ref="A15:D15"/>
    <mergeCell ref="A20:D20"/>
    <mergeCell ref="A23:D23"/>
    <mergeCell ref="A27:D27"/>
    <mergeCell ref="B8:D8"/>
    <mergeCell ref="B1:D1"/>
    <mergeCell ref="A2:D2"/>
    <mergeCell ref="B3:D3"/>
    <mergeCell ref="C4:D4"/>
    <mergeCell ref="C5:D7"/>
  </mergeCells>
  <hyperlinks>
    <hyperlink ref="E1" location="'STATISTIC-ARCHIVE-DETAIL'!A1" display="'STATISTIC-ARCHIVE-DETAIL'!A1" xr:uid="{95E5DBB3-7802-41AF-ABF9-04C8AC46C815}"/>
    <hyperlink ref="F1" location="'PARTICIPATION NATIONS'!A1" display="'PARTICIPATION NATIONS'!A1" xr:uid="{54D5A3ED-0138-4DBD-9146-742430463EB1}"/>
    <hyperlink ref="G1" location="'HOST COUNTRIES'!A1" display="'HOST COUNTRIES'!A1" xr:uid="{7D9FC96D-80F4-45A7-AB57-F9C7D3A80AF6}"/>
    <hyperlink ref="H1" location="'PARTICIPATION COMPETITORS'!A1" display="'PARTICIPATION COMPETITORS'!A1" xr:uid="{DC021773-0183-4477-B08F-C619ECB56ADB}"/>
  </hyperlinks>
  <printOptions horizontalCentered="1"/>
  <pageMargins left="0" right="0" top="0.59055118110236227" bottom="0.39370078740157483" header="0.31496062992125984" footer="0.31496062992125984"/>
  <pageSetup paperSize="9" orientation="portrait" horizontalDpi="4294967293" verticalDpi="0" r:id="rId1"/>
  <headerFooter>
    <oddFooter>&amp;Lall data compiled by Franz Singraber&amp;CPage &amp;P of &amp;N&amp;Rf.singraber@aon.at</oddFooter>
  </headerFooter>
  <rowBreaks count="1" manualBreakCount="1">
    <brk id="19" max="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F59C06-C59D-4E61-9DC7-836A9DD797A6}">
  <dimension ref="A1:X170"/>
  <sheetViews>
    <sheetView zoomScaleNormal="100" workbookViewId="0">
      <pane ySplit="1" topLeftCell="A2" activePane="bottomLeft" state="frozen"/>
      <selection activeCell="J2" sqref="J2"/>
      <selection pane="bottomLeft" activeCell="F1" sqref="F1"/>
    </sheetView>
  </sheetViews>
  <sheetFormatPr baseColWidth="10" defaultColWidth="11.42578125" defaultRowHeight="24.95" customHeight="1" x14ac:dyDescent="0.25"/>
  <cols>
    <col min="1" max="1" width="36.5703125" style="43" bestFit="1" customWidth="1"/>
    <col min="2" max="2" width="35.140625" style="55" customWidth="1"/>
    <col min="3" max="3" width="8.7109375" style="55" customWidth="1"/>
    <col min="4" max="4" width="8.7109375" style="46" customWidth="1"/>
    <col min="5" max="8" width="13.7109375" style="46" customWidth="1"/>
    <col min="9" max="16384" width="11.42578125" style="46"/>
  </cols>
  <sheetData>
    <row r="1" spans="1:24" s="28" customFormat="1" ht="40.15" customHeight="1" x14ac:dyDescent="0.25">
      <c r="A1" s="68" t="s">
        <v>183</v>
      </c>
      <c r="B1" s="273">
        <v>1982</v>
      </c>
      <c r="C1" s="273"/>
      <c r="D1" s="273"/>
      <c r="E1" s="214" t="s">
        <v>681</v>
      </c>
      <c r="F1" s="215" t="s">
        <v>682</v>
      </c>
      <c r="G1" s="216" t="s">
        <v>683</v>
      </c>
      <c r="H1" s="217" t="s">
        <v>685</v>
      </c>
    </row>
    <row r="2" spans="1:24" s="62" customFormat="1" ht="300" customHeight="1" x14ac:dyDescent="0.25">
      <c r="A2" s="287"/>
      <c r="B2" s="288"/>
      <c r="C2" s="288"/>
      <c r="D2" s="289"/>
    </row>
    <row r="3" spans="1:24" ht="24.95" customHeight="1" x14ac:dyDescent="0.25">
      <c r="A3" s="65" t="s">
        <v>184</v>
      </c>
      <c r="B3" s="300" t="s">
        <v>292</v>
      </c>
      <c r="C3" s="301"/>
      <c r="D3" s="302"/>
    </row>
    <row r="4" spans="1:24" ht="24.95" customHeight="1" x14ac:dyDescent="0.25">
      <c r="A4" s="65" t="s">
        <v>185</v>
      </c>
      <c r="B4" s="76" t="s">
        <v>205</v>
      </c>
      <c r="C4" s="274" t="s">
        <v>57</v>
      </c>
      <c r="D4" s="276"/>
    </row>
    <row r="5" spans="1:24" ht="24.95" customHeight="1" x14ac:dyDescent="0.25">
      <c r="A5" s="47" t="s">
        <v>186</v>
      </c>
      <c r="B5" s="94" t="s">
        <v>188</v>
      </c>
      <c r="C5" s="279"/>
      <c r="D5" s="279"/>
    </row>
    <row r="6" spans="1:24" ht="24.95" customHeight="1" x14ac:dyDescent="0.25">
      <c r="A6" s="47" t="s">
        <v>187</v>
      </c>
      <c r="B6" s="94" t="s">
        <v>110</v>
      </c>
      <c r="C6" s="279"/>
      <c r="D6" s="279"/>
    </row>
    <row r="7" spans="1:24" ht="24.95" customHeight="1" x14ac:dyDescent="0.25">
      <c r="A7" s="47" t="s">
        <v>189</v>
      </c>
      <c r="B7" s="94">
        <v>19</v>
      </c>
      <c r="C7" s="279"/>
      <c r="D7" s="279"/>
    </row>
    <row r="8" spans="1:24" ht="24.95" customHeight="1" x14ac:dyDescent="0.25">
      <c r="A8" s="47" t="s">
        <v>251</v>
      </c>
      <c r="B8" s="279" t="s">
        <v>293</v>
      </c>
      <c r="C8" s="279"/>
      <c r="D8" s="279"/>
    </row>
    <row r="9" spans="1:24" ht="24.95" customHeight="1" x14ac:dyDescent="0.25">
      <c r="B9" s="52"/>
      <c r="C9" s="52"/>
      <c r="D9" s="53"/>
      <c r="O9" s="175"/>
    </row>
    <row r="10" spans="1:24" ht="18" x14ac:dyDescent="0.25">
      <c r="A10" s="277" t="s">
        <v>252</v>
      </c>
      <c r="B10" s="278"/>
      <c r="C10" s="278"/>
      <c r="D10" s="278"/>
    </row>
    <row r="11" spans="1:24" ht="24.95" customHeight="1" x14ac:dyDescent="0.25">
      <c r="A11" s="61" t="s">
        <v>190</v>
      </c>
      <c r="B11" s="93" t="s">
        <v>370</v>
      </c>
      <c r="C11" s="93" t="s">
        <v>62</v>
      </c>
      <c r="D11" s="45"/>
    </row>
    <row r="12" spans="1:24" ht="24.95" customHeight="1" x14ac:dyDescent="0.25">
      <c r="A12" s="49" t="s">
        <v>169</v>
      </c>
      <c r="B12" s="93" t="s">
        <v>205</v>
      </c>
      <c r="C12" s="93" t="s">
        <v>57</v>
      </c>
      <c r="D12" s="45"/>
    </row>
    <row r="13" spans="1:24" ht="24.95" customHeight="1" x14ac:dyDescent="0.25">
      <c r="A13" s="50" t="s">
        <v>524</v>
      </c>
      <c r="B13" s="93" t="s">
        <v>216</v>
      </c>
      <c r="C13" s="93" t="s">
        <v>60</v>
      </c>
      <c r="D13" s="47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</row>
    <row r="14" spans="1:24" ht="24.95" customHeight="1" x14ac:dyDescent="0.25">
      <c r="A14" s="290"/>
      <c r="B14" s="290"/>
      <c r="C14" s="290"/>
      <c r="D14" s="290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</row>
    <row r="15" spans="1:24" ht="18" x14ac:dyDescent="0.25">
      <c r="A15" s="282" t="s">
        <v>248</v>
      </c>
      <c r="B15" s="283"/>
      <c r="C15" s="283"/>
      <c r="D15" s="283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</row>
    <row r="16" spans="1:24" ht="24.95" customHeight="1" x14ac:dyDescent="0.25">
      <c r="A16" s="48" t="s">
        <v>190</v>
      </c>
      <c r="B16" s="54"/>
      <c r="C16" s="54"/>
      <c r="D16" s="45"/>
    </row>
    <row r="17" spans="1:4" ht="24.95" customHeight="1" x14ac:dyDescent="0.25">
      <c r="A17" s="49" t="s">
        <v>169</v>
      </c>
      <c r="B17" s="54"/>
      <c r="C17" s="54"/>
      <c r="D17" s="45"/>
    </row>
    <row r="18" spans="1:4" ht="24.95" customHeight="1" x14ac:dyDescent="0.25">
      <c r="A18" s="50" t="s">
        <v>524</v>
      </c>
      <c r="B18" s="54"/>
      <c r="C18" s="54"/>
      <c r="D18" s="45"/>
    </row>
    <row r="19" spans="1:4" s="57" customFormat="1" ht="24.95" customHeight="1" x14ac:dyDescent="0.25">
      <c r="A19" s="69"/>
      <c r="B19" s="69"/>
      <c r="C19" s="69"/>
      <c r="D19" s="69"/>
    </row>
    <row r="20" spans="1:4" ht="24.95" customHeight="1" x14ac:dyDescent="0.25">
      <c r="A20" s="284" t="s">
        <v>249</v>
      </c>
      <c r="B20" s="285"/>
      <c r="C20" s="285"/>
      <c r="D20" s="286"/>
    </row>
    <row r="21" spans="1:4" ht="24.95" customHeight="1" x14ac:dyDescent="0.25">
      <c r="A21" s="70" t="s">
        <v>191</v>
      </c>
      <c r="B21" s="92" t="s">
        <v>216</v>
      </c>
      <c r="C21" s="54" t="s">
        <v>60</v>
      </c>
      <c r="D21" s="47"/>
    </row>
    <row r="22" spans="1:4" ht="24.95" customHeight="1" x14ac:dyDescent="0.25">
      <c r="A22" s="27" t="s">
        <v>193</v>
      </c>
      <c r="B22" s="92" t="s">
        <v>205</v>
      </c>
      <c r="C22" s="54" t="s">
        <v>57</v>
      </c>
      <c r="D22" s="45"/>
    </row>
    <row r="23" spans="1:4" ht="24.95" customHeight="1" x14ac:dyDescent="0.25">
      <c r="A23" s="292"/>
      <c r="B23" s="292"/>
      <c r="C23" s="292"/>
      <c r="D23" s="292"/>
    </row>
    <row r="24" spans="1:4" ht="24.95" customHeight="1" x14ac:dyDescent="0.25">
      <c r="A24" s="27" t="s">
        <v>192</v>
      </c>
      <c r="B24" s="92" t="s">
        <v>247</v>
      </c>
      <c r="C24" s="54" t="s">
        <v>57</v>
      </c>
      <c r="D24" s="45"/>
    </row>
    <row r="25" spans="1:4" ht="24.95" customHeight="1" x14ac:dyDescent="0.25">
      <c r="A25" s="27" t="s">
        <v>198</v>
      </c>
      <c r="B25" s="92" t="s">
        <v>247</v>
      </c>
      <c r="C25" s="54" t="s">
        <v>57</v>
      </c>
      <c r="D25" s="45"/>
    </row>
    <row r="26" spans="1:4" ht="24.95" customHeight="1" x14ac:dyDescent="0.25">
      <c r="A26" s="27" t="s">
        <v>199</v>
      </c>
      <c r="B26" s="92" t="s">
        <v>247</v>
      </c>
      <c r="C26" s="54" t="s">
        <v>57</v>
      </c>
      <c r="D26" s="45"/>
    </row>
    <row r="27" spans="1:4" ht="24.95" customHeight="1" x14ac:dyDescent="0.25">
      <c r="A27" s="292"/>
      <c r="B27" s="292"/>
      <c r="C27" s="292"/>
      <c r="D27" s="292"/>
    </row>
    <row r="28" spans="1:4" ht="24.95" customHeight="1" x14ac:dyDescent="0.25">
      <c r="A28" s="27" t="s">
        <v>200</v>
      </c>
      <c r="B28" s="92"/>
      <c r="C28" s="54"/>
      <c r="D28" s="45"/>
    </row>
    <row r="29" spans="1:4" ht="24.95" customHeight="1" x14ac:dyDescent="0.25">
      <c r="A29" s="27" t="s">
        <v>201</v>
      </c>
      <c r="B29" s="92"/>
      <c r="C29" s="54"/>
      <c r="D29" s="45"/>
    </row>
    <row r="30" spans="1:4" ht="24.95" customHeight="1" x14ac:dyDescent="0.25">
      <c r="A30" s="27" t="s">
        <v>202</v>
      </c>
      <c r="B30" s="92"/>
      <c r="C30" s="54"/>
      <c r="D30" s="45"/>
    </row>
    <row r="31" spans="1:4" ht="24.95" customHeight="1" x14ac:dyDescent="0.25">
      <c r="A31" s="293"/>
      <c r="B31" s="293"/>
      <c r="C31" s="293"/>
      <c r="D31" s="293"/>
    </row>
    <row r="32" spans="1:4" ht="24.95" customHeight="1" x14ac:dyDescent="0.25">
      <c r="A32" s="27" t="s">
        <v>203</v>
      </c>
      <c r="B32" s="92"/>
      <c r="C32" s="54"/>
      <c r="D32" s="45"/>
    </row>
    <row r="33" spans="1:4" ht="24.95" customHeight="1" x14ac:dyDescent="0.25">
      <c r="A33" s="27" t="s">
        <v>194</v>
      </c>
      <c r="B33" s="92"/>
      <c r="C33" s="54"/>
      <c r="D33" s="45"/>
    </row>
    <row r="34" spans="1:4" ht="24.95" customHeight="1" x14ac:dyDescent="0.25">
      <c r="A34" s="292"/>
      <c r="B34" s="292"/>
      <c r="C34" s="292"/>
      <c r="D34" s="292"/>
    </row>
    <row r="35" spans="1:4" ht="24.95" customHeight="1" x14ac:dyDescent="0.25">
      <c r="A35" s="27" t="s">
        <v>195</v>
      </c>
      <c r="B35" s="92"/>
      <c r="C35" s="54"/>
      <c r="D35" s="45"/>
    </row>
    <row r="36" spans="1:4" ht="24.95" customHeight="1" x14ac:dyDescent="0.25">
      <c r="A36" s="27" t="s">
        <v>196</v>
      </c>
      <c r="B36" s="92"/>
      <c r="C36" s="54"/>
      <c r="D36" s="45"/>
    </row>
    <row r="37" spans="1:4" ht="24.95" customHeight="1" x14ac:dyDescent="0.25">
      <c r="A37" s="27" t="s">
        <v>197</v>
      </c>
      <c r="B37" s="92"/>
      <c r="C37" s="54"/>
      <c r="D37" s="45"/>
    </row>
    <row r="38" spans="1:4" ht="24.95" customHeight="1" x14ac:dyDescent="0.25">
      <c r="A38" s="292"/>
      <c r="B38" s="292"/>
      <c r="C38" s="292"/>
      <c r="D38" s="292"/>
    </row>
    <row r="39" spans="1:4" ht="24.95" customHeight="1" x14ac:dyDescent="0.25">
      <c r="A39" s="27" t="s">
        <v>217</v>
      </c>
      <c r="B39" s="92"/>
      <c r="C39" s="54"/>
      <c r="D39" s="45"/>
    </row>
    <row r="40" spans="1:4" ht="24.95" customHeight="1" x14ac:dyDescent="0.25">
      <c r="A40" s="27" t="s">
        <v>218</v>
      </c>
      <c r="B40" s="92"/>
      <c r="C40" s="54"/>
      <c r="D40" s="45"/>
    </row>
    <row r="41" spans="1:4" ht="24.95" customHeight="1" x14ac:dyDescent="0.25">
      <c r="A41" s="27" t="s">
        <v>254</v>
      </c>
      <c r="B41" s="92"/>
      <c r="C41" s="54"/>
      <c r="D41" s="45"/>
    </row>
    <row r="42" spans="1:4" ht="24.95" customHeight="1" x14ac:dyDescent="0.25">
      <c r="A42" s="291"/>
      <c r="B42" s="291"/>
      <c r="C42" s="291"/>
      <c r="D42" s="291"/>
    </row>
    <row r="43" spans="1:4" ht="15.75" x14ac:dyDescent="0.25">
      <c r="A43" s="66" t="s">
        <v>253</v>
      </c>
      <c r="B43" s="67" t="s">
        <v>2</v>
      </c>
      <c r="C43" s="63" t="s">
        <v>0</v>
      </c>
      <c r="D43" s="166" t="s">
        <v>1</v>
      </c>
    </row>
    <row r="44" spans="1:4" ht="12.75" x14ac:dyDescent="0.2">
      <c r="A44" s="7" t="s">
        <v>3</v>
      </c>
      <c r="B44" s="54">
        <v>19</v>
      </c>
      <c r="C44" s="64"/>
      <c r="D44" s="45"/>
    </row>
    <row r="45" spans="1:4" ht="12.75" x14ac:dyDescent="0.2">
      <c r="A45" s="7" t="s">
        <v>6</v>
      </c>
      <c r="B45" s="54">
        <v>19</v>
      </c>
      <c r="C45" s="64"/>
      <c r="D45" s="45"/>
    </row>
    <row r="46" spans="1:4" ht="12.75" x14ac:dyDescent="0.2">
      <c r="A46" s="7" t="s">
        <v>4</v>
      </c>
      <c r="B46" s="54">
        <v>12</v>
      </c>
      <c r="C46" s="64"/>
      <c r="D46" s="45"/>
    </row>
    <row r="47" spans="1:4" ht="12.75" x14ac:dyDescent="0.2">
      <c r="A47" s="7" t="s">
        <v>5</v>
      </c>
      <c r="B47" s="54">
        <v>95</v>
      </c>
      <c r="C47" s="64"/>
      <c r="D47" s="45"/>
    </row>
    <row r="48" spans="1:4" ht="12.75" x14ac:dyDescent="0.2">
      <c r="A48" s="7" t="s">
        <v>7</v>
      </c>
      <c r="B48" s="54">
        <v>62</v>
      </c>
      <c r="C48" s="64"/>
      <c r="D48" s="45"/>
    </row>
    <row r="49" spans="1:4" ht="12.75" x14ac:dyDescent="0.2">
      <c r="A49" s="7" t="s">
        <v>8</v>
      </c>
      <c r="B49" s="54">
        <v>62</v>
      </c>
      <c r="C49" s="64"/>
      <c r="D49" s="45"/>
    </row>
    <row r="50" spans="1:4" ht="12.75" x14ac:dyDescent="0.2">
      <c r="A50" s="7" t="s">
        <v>9</v>
      </c>
      <c r="B50" s="54"/>
      <c r="C50" s="64"/>
      <c r="D50" s="45"/>
    </row>
    <row r="51" spans="1:4" ht="12.75" x14ac:dyDescent="0.2">
      <c r="A51" s="7" t="s">
        <v>10</v>
      </c>
      <c r="B51" s="54"/>
      <c r="C51" s="64"/>
      <c r="D51" s="45"/>
    </row>
    <row r="52" spans="1:4" ht="12.75" x14ac:dyDescent="0.2">
      <c r="A52" s="7" t="s">
        <v>11</v>
      </c>
      <c r="B52" s="54"/>
      <c r="C52" s="64"/>
      <c r="D52" s="45"/>
    </row>
    <row r="53" spans="1:4" ht="12.75" x14ac:dyDescent="0.25">
      <c r="C53" s="58"/>
    </row>
    <row r="54" spans="1:4" ht="12.75" x14ac:dyDescent="0.25"/>
    <row r="55" spans="1:4" ht="12.75" x14ac:dyDescent="0.25"/>
    <row r="56" spans="1:4" ht="12.75" x14ac:dyDescent="0.25"/>
    <row r="57" spans="1:4" ht="12.75" x14ac:dyDescent="0.25"/>
    <row r="58" spans="1:4" ht="12.75" x14ac:dyDescent="0.25"/>
    <row r="59" spans="1:4" ht="12.75" x14ac:dyDescent="0.25"/>
    <row r="60" spans="1:4" ht="12.75" x14ac:dyDescent="0.25"/>
    <row r="61" spans="1:4" ht="12.75" x14ac:dyDescent="0.25"/>
    <row r="62" spans="1:4" ht="12.75" x14ac:dyDescent="0.25"/>
    <row r="63" spans="1:4" ht="12.75" x14ac:dyDescent="0.25"/>
    <row r="64" spans="1:4" ht="12.75" x14ac:dyDescent="0.25"/>
    <row r="65" ht="12.75" x14ac:dyDescent="0.25"/>
    <row r="66" ht="12.75" x14ac:dyDescent="0.25"/>
    <row r="67" ht="12.75" x14ac:dyDescent="0.25"/>
    <row r="68" ht="12.75" x14ac:dyDescent="0.25"/>
    <row r="69" ht="12.75" x14ac:dyDescent="0.25"/>
    <row r="70" ht="12.75" x14ac:dyDescent="0.25"/>
    <row r="71" ht="12.75" x14ac:dyDescent="0.25"/>
    <row r="72" ht="12.75" x14ac:dyDescent="0.25"/>
    <row r="73" ht="12.75" x14ac:dyDescent="0.25"/>
    <row r="74" ht="12.75" x14ac:dyDescent="0.25"/>
    <row r="75" ht="12.75" x14ac:dyDescent="0.25"/>
    <row r="76" ht="12.75" x14ac:dyDescent="0.25"/>
    <row r="77" ht="12.75" x14ac:dyDescent="0.25"/>
    <row r="78" ht="12.75" x14ac:dyDescent="0.25"/>
    <row r="79" ht="12.75" x14ac:dyDescent="0.25"/>
    <row r="80" ht="12.75" x14ac:dyDescent="0.25"/>
    <row r="81" ht="12.75" x14ac:dyDescent="0.25"/>
    <row r="82" ht="12.75" x14ac:dyDescent="0.25"/>
    <row r="83" ht="12.75" x14ac:dyDescent="0.25"/>
    <row r="84" ht="12.75" x14ac:dyDescent="0.25"/>
    <row r="85" ht="12.75" x14ac:dyDescent="0.25"/>
    <row r="86" ht="12.75" x14ac:dyDescent="0.25"/>
    <row r="87" ht="12.75" x14ac:dyDescent="0.25"/>
    <row r="88" ht="12.75" x14ac:dyDescent="0.25"/>
    <row r="89" ht="12.75" x14ac:dyDescent="0.25"/>
    <row r="90" ht="12.75" x14ac:dyDescent="0.25"/>
    <row r="91" ht="12.75" x14ac:dyDescent="0.25"/>
    <row r="92" ht="12.75" x14ac:dyDescent="0.25"/>
    <row r="93" ht="12.75" x14ac:dyDescent="0.25"/>
    <row r="94" ht="12.75" x14ac:dyDescent="0.25"/>
    <row r="95" ht="12.75" x14ac:dyDescent="0.25"/>
    <row r="96" ht="12.75" x14ac:dyDescent="0.25"/>
    <row r="97" ht="12.75" x14ac:dyDescent="0.25"/>
    <row r="98" ht="12.75" x14ac:dyDescent="0.25"/>
    <row r="99" ht="12.75" x14ac:dyDescent="0.25"/>
    <row r="100" ht="12.75" x14ac:dyDescent="0.25"/>
    <row r="101" ht="12.75" x14ac:dyDescent="0.25"/>
    <row r="102" ht="12.75" x14ac:dyDescent="0.25"/>
    <row r="103" ht="12.75" x14ac:dyDescent="0.25"/>
    <row r="104" ht="12.75" x14ac:dyDescent="0.25"/>
    <row r="105" ht="12.75" x14ac:dyDescent="0.25"/>
    <row r="106" ht="12.75" x14ac:dyDescent="0.25"/>
    <row r="107" ht="12.75" x14ac:dyDescent="0.25"/>
    <row r="108" ht="12.75" x14ac:dyDescent="0.25"/>
    <row r="109" ht="12.75" x14ac:dyDescent="0.25"/>
    <row r="110" ht="12.75" x14ac:dyDescent="0.25"/>
    <row r="111" ht="12.75" x14ac:dyDescent="0.25"/>
    <row r="112" ht="12.75" x14ac:dyDescent="0.25"/>
    <row r="113" ht="12.75" x14ac:dyDescent="0.25"/>
    <row r="114" ht="12.75" x14ac:dyDescent="0.25"/>
    <row r="115" ht="12.75" x14ac:dyDescent="0.25"/>
    <row r="116" ht="12.75" x14ac:dyDescent="0.25"/>
    <row r="117" ht="12.75" x14ac:dyDescent="0.25"/>
    <row r="118" ht="12.75" x14ac:dyDescent="0.25"/>
    <row r="119" ht="12.75" x14ac:dyDescent="0.25"/>
    <row r="120" ht="12.75" x14ac:dyDescent="0.25"/>
    <row r="121" ht="12.75" x14ac:dyDescent="0.25"/>
    <row r="122" ht="12.75" x14ac:dyDescent="0.25"/>
    <row r="123" ht="12.75" x14ac:dyDescent="0.25"/>
    <row r="124" ht="12.75" x14ac:dyDescent="0.25"/>
    <row r="125" ht="12.75" x14ac:dyDescent="0.25"/>
    <row r="126" ht="12.75" x14ac:dyDescent="0.25"/>
    <row r="127" ht="12.75" x14ac:dyDescent="0.25"/>
    <row r="128" ht="12.75" x14ac:dyDescent="0.25"/>
    <row r="129" ht="12.75" x14ac:dyDescent="0.25"/>
    <row r="130" ht="12.75" x14ac:dyDescent="0.25"/>
    <row r="131" ht="12.75" x14ac:dyDescent="0.25"/>
    <row r="132" ht="12.75" x14ac:dyDescent="0.25"/>
    <row r="133" ht="12.75" x14ac:dyDescent="0.25"/>
    <row r="134" ht="12.75" x14ac:dyDescent="0.25"/>
    <row r="135" ht="12.75" x14ac:dyDescent="0.25"/>
    <row r="136" ht="12.75" x14ac:dyDescent="0.25"/>
    <row r="137" ht="12.75" x14ac:dyDescent="0.25"/>
    <row r="138" ht="12.75" x14ac:dyDescent="0.25"/>
    <row r="139" ht="12.75" x14ac:dyDescent="0.25"/>
    <row r="140" ht="12.75" x14ac:dyDescent="0.25"/>
    <row r="141" ht="12.75" x14ac:dyDescent="0.25"/>
    <row r="142" ht="12.75" x14ac:dyDescent="0.25"/>
    <row r="143" ht="12.75" x14ac:dyDescent="0.25"/>
    <row r="144" ht="12.75" x14ac:dyDescent="0.25"/>
    <row r="145" ht="12.75" x14ac:dyDescent="0.25"/>
    <row r="146" ht="12.75" x14ac:dyDescent="0.25"/>
    <row r="147" ht="12.75" x14ac:dyDescent="0.25"/>
    <row r="148" ht="12.75" x14ac:dyDescent="0.25"/>
    <row r="149" ht="12.75" x14ac:dyDescent="0.25"/>
    <row r="150" ht="12.75" x14ac:dyDescent="0.25"/>
    <row r="151" ht="12.75" x14ac:dyDescent="0.25"/>
    <row r="152" ht="12.75" x14ac:dyDescent="0.25"/>
    <row r="153" ht="12.75" x14ac:dyDescent="0.25"/>
    <row r="154" ht="12.75" x14ac:dyDescent="0.25"/>
    <row r="155" ht="12.75" x14ac:dyDescent="0.25"/>
    <row r="156" ht="12.75" x14ac:dyDescent="0.25"/>
    <row r="157" ht="12.75" x14ac:dyDescent="0.25"/>
    <row r="158" ht="12.75" x14ac:dyDescent="0.25"/>
    <row r="159" ht="12.75" x14ac:dyDescent="0.25"/>
    <row r="160" ht="12.75" x14ac:dyDescent="0.25"/>
    <row r="161" ht="12.75" x14ac:dyDescent="0.25"/>
    <row r="162" ht="12.75" x14ac:dyDescent="0.25"/>
    <row r="163" ht="12.75" x14ac:dyDescent="0.25"/>
    <row r="164" ht="12.75" x14ac:dyDescent="0.25"/>
    <row r="165" ht="12.75" x14ac:dyDescent="0.25"/>
    <row r="166" ht="12.75" x14ac:dyDescent="0.25"/>
    <row r="167" ht="12.75" x14ac:dyDescent="0.25"/>
    <row r="168" ht="12.75" x14ac:dyDescent="0.25"/>
    <row r="169" ht="12.75" x14ac:dyDescent="0.25"/>
    <row r="170" ht="12.75" x14ac:dyDescent="0.25"/>
  </sheetData>
  <sheetProtection sheet="1" objects="1" scenarios="1"/>
  <mergeCells count="16">
    <mergeCell ref="A31:D31"/>
    <mergeCell ref="A34:D34"/>
    <mergeCell ref="A38:D38"/>
    <mergeCell ref="A42:D42"/>
    <mergeCell ref="A10:D10"/>
    <mergeCell ref="A14:D14"/>
    <mergeCell ref="A15:D15"/>
    <mergeCell ref="A20:D20"/>
    <mergeCell ref="A23:D23"/>
    <mergeCell ref="A27:D27"/>
    <mergeCell ref="B8:D8"/>
    <mergeCell ref="B1:D1"/>
    <mergeCell ref="A2:D2"/>
    <mergeCell ref="B3:D3"/>
    <mergeCell ref="C4:D4"/>
    <mergeCell ref="C5:D7"/>
  </mergeCells>
  <hyperlinks>
    <hyperlink ref="E1" location="'STATISTIC-ARCHIVE-DETAIL'!A1" display="'STATISTIC-ARCHIVE-DETAIL'!A1" xr:uid="{37F6B8CC-36F5-47B3-9CCD-B2336A979990}"/>
    <hyperlink ref="F1" location="'PARTICIPATION NATIONS'!A1" display="'PARTICIPATION NATIONS'!A1" xr:uid="{4D5051EE-BFD2-4BCD-ABA9-3867911D3492}"/>
    <hyperlink ref="G1" location="'HOST COUNTRIES'!A1" display="'HOST COUNTRIES'!A1" xr:uid="{8173DFA2-E56D-4D03-B7B9-8E9B1162CCC5}"/>
    <hyperlink ref="H1" location="'PARTICIPATION COMPETITORS'!A1" display="'PARTICIPATION COMPETITORS'!A1" xr:uid="{3EECF333-F698-47B4-87F9-81B7E0A0DD9B}"/>
  </hyperlinks>
  <printOptions horizontalCentered="1"/>
  <pageMargins left="0" right="0" top="0.59055118110236227" bottom="0.39370078740157483" header="0.31496062992125984" footer="0.31496062992125984"/>
  <pageSetup paperSize="9" orientation="portrait" horizontalDpi="4294967293" verticalDpi="0" r:id="rId1"/>
  <headerFooter>
    <oddFooter>&amp;Lall data compiled by Franz Singraber&amp;CPage &amp;P of &amp;N&amp;Rf.singraber@aon.at</oddFooter>
  </headerFooter>
  <rowBreaks count="1" manualBreakCount="1">
    <brk id="19" max="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7D1F4-B41A-4CD2-9691-196CA1354E38}">
  <dimension ref="A1:X170"/>
  <sheetViews>
    <sheetView zoomScaleNormal="100" workbookViewId="0">
      <pane ySplit="1" topLeftCell="A2" activePane="bottomLeft" state="frozen"/>
      <selection activeCell="J2" sqref="J2"/>
      <selection pane="bottomLeft" activeCell="E1" sqref="E1"/>
    </sheetView>
  </sheetViews>
  <sheetFormatPr baseColWidth="10" defaultColWidth="11.42578125" defaultRowHeight="24.95" customHeight="1" x14ac:dyDescent="0.25"/>
  <cols>
    <col min="1" max="1" width="36.5703125" style="43" bestFit="1" customWidth="1"/>
    <col min="2" max="2" width="35.140625" style="55" customWidth="1"/>
    <col min="3" max="3" width="8.7109375" style="55" customWidth="1"/>
    <col min="4" max="4" width="8.7109375" style="46" customWidth="1"/>
    <col min="5" max="8" width="13.7109375" style="46" customWidth="1"/>
    <col min="9" max="16384" width="11.42578125" style="46"/>
  </cols>
  <sheetData>
    <row r="1" spans="1:24" s="28" customFormat="1" ht="40.15" customHeight="1" x14ac:dyDescent="0.25">
      <c r="A1" s="68" t="s">
        <v>183</v>
      </c>
      <c r="B1" s="273">
        <v>1983</v>
      </c>
      <c r="C1" s="273"/>
      <c r="D1" s="273"/>
      <c r="E1" s="214" t="s">
        <v>681</v>
      </c>
      <c r="F1" s="215" t="s">
        <v>682</v>
      </c>
      <c r="G1" s="216" t="s">
        <v>683</v>
      </c>
      <c r="H1" s="217" t="s">
        <v>685</v>
      </c>
    </row>
    <row r="2" spans="1:24" s="62" customFormat="1" ht="300" customHeight="1" x14ac:dyDescent="0.25">
      <c r="A2" s="287"/>
      <c r="B2" s="288"/>
      <c r="C2" s="288"/>
      <c r="D2" s="289"/>
    </row>
    <row r="3" spans="1:24" ht="24.95" customHeight="1" x14ac:dyDescent="0.25">
      <c r="A3" s="65" t="s">
        <v>184</v>
      </c>
      <c r="B3" s="300" t="s">
        <v>294</v>
      </c>
      <c r="C3" s="301"/>
      <c r="D3" s="302"/>
    </row>
    <row r="4" spans="1:24" ht="24.95" customHeight="1" x14ac:dyDescent="0.25">
      <c r="A4" s="65" t="s">
        <v>185</v>
      </c>
      <c r="B4" s="76" t="s">
        <v>246</v>
      </c>
      <c r="C4" s="274" t="s">
        <v>66</v>
      </c>
      <c r="D4" s="276"/>
    </row>
    <row r="5" spans="1:24" ht="24.95" customHeight="1" x14ac:dyDescent="0.25">
      <c r="A5" s="47" t="s">
        <v>186</v>
      </c>
      <c r="B5" s="96" t="s">
        <v>295</v>
      </c>
      <c r="C5" s="279"/>
      <c r="D5" s="279"/>
    </row>
    <row r="6" spans="1:24" ht="24.95" customHeight="1" x14ac:dyDescent="0.25">
      <c r="A6" s="47" t="s">
        <v>187</v>
      </c>
      <c r="B6" s="96" t="s">
        <v>296</v>
      </c>
      <c r="C6" s="279"/>
      <c r="D6" s="279"/>
    </row>
    <row r="7" spans="1:24" ht="24.95" customHeight="1" x14ac:dyDescent="0.25">
      <c r="A7" s="47" t="s">
        <v>189</v>
      </c>
      <c r="B7" s="96">
        <v>21</v>
      </c>
      <c r="C7" s="279"/>
      <c r="D7" s="279"/>
    </row>
    <row r="8" spans="1:24" ht="24.95" customHeight="1" x14ac:dyDescent="0.25">
      <c r="A8" s="47" t="s">
        <v>251</v>
      </c>
      <c r="B8" s="279" t="s">
        <v>290</v>
      </c>
      <c r="C8" s="279"/>
      <c r="D8" s="279"/>
    </row>
    <row r="9" spans="1:24" ht="24.95" customHeight="1" x14ac:dyDescent="0.25">
      <c r="B9" s="52"/>
      <c r="C9" s="52"/>
      <c r="D9" s="53"/>
      <c r="O9" s="175"/>
    </row>
    <row r="10" spans="1:24" ht="18" x14ac:dyDescent="0.25">
      <c r="A10" s="277" t="s">
        <v>252</v>
      </c>
      <c r="B10" s="278"/>
      <c r="C10" s="278"/>
      <c r="D10" s="278"/>
    </row>
    <row r="11" spans="1:24" ht="24.95" customHeight="1" x14ac:dyDescent="0.25">
      <c r="A11" s="61" t="s">
        <v>190</v>
      </c>
      <c r="B11" s="97" t="s">
        <v>370</v>
      </c>
      <c r="C11" s="97" t="s">
        <v>62</v>
      </c>
      <c r="D11" s="45"/>
    </row>
    <row r="12" spans="1:24" ht="24.95" customHeight="1" x14ac:dyDescent="0.25">
      <c r="A12" s="49" t="s">
        <v>169</v>
      </c>
      <c r="B12" s="97" t="s">
        <v>205</v>
      </c>
      <c r="C12" s="97" t="s">
        <v>57</v>
      </c>
      <c r="D12" s="45"/>
    </row>
    <row r="13" spans="1:24" ht="24.95" customHeight="1" x14ac:dyDescent="0.25">
      <c r="A13" s="50" t="s">
        <v>524</v>
      </c>
      <c r="B13" s="97" t="s">
        <v>216</v>
      </c>
      <c r="C13" s="97" t="s">
        <v>60</v>
      </c>
      <c r="D13" s="47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</row>
    <row r="14" spans="1:24" ht="24.95" customHeight="1" x14ac:dyDescent="0.25">
      <c r="A14" s="290"/>
      <c r="B14" s="290"/>
      <c r="C14" s="290"/>
      <c r="D14" s="290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</row>
    <row r="15" spans="1:24" ht="18" x14ac:dyDescent="0.25">
      <c r="A15" s="282" t="s">
        <v>248</v>
      </c>
      <c r="B15" s="283"/>
      <c r="C15" s="283"/>
      <c r="D15" s="283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</row>
    <row r="16" spans="1:24" ht="24.95" customHeight="1" x14ac:dyDescent="0.25">
      <c r="A16" s="48" t="s">
        <v>190</v>
      </c>
      <c r="D16" s="45"/>
    </row>
    <row r="17" spans="1:4" ht="24.95" customHeight="1" x14ac:dyDescent="0.25">
      <c r="A17" s="49" t="s">
        <v>169</v>
      </c>
      <c r="B17" s="54"/>
      <c r="C17" s="54"/>
      <c r="D17" s="45"/>
    </row>
    <row r="18" spans="1:4" ht="24.95" customHeight="1" x14ac:dyDescent="0.25">
      <c r="A18" s="50" t="s">
        <v>524</v>
      </c>
      <c r="B18" s="54"/>
      <c r="C18" s="54"/>
      <c r="D18" s="45"/>
    </row>
    <row r="19" spans="1:4" s="57" customFormat="1" ht="24.95" customHeight="1" x14ac:dyDescent="0.25">
      <c r="A19" s="69"/>
      <c r="B19" s="69"/>
      <c r="C19" s="69"/>
      <c r="D19" s="69"/>
    </row>
    <row r="20" spans="1:4" ht="24.95" customHeight="1" x14ac:dyDescent="0.25">
      <c r="A20" s="284" t="s">
        <v>249</v>
      </c>
      <c r="B20" s="285"/>
      <c r="C20" s="285"/>
      <c r="D20" s="286"/>
    </row>
    <row r="21" spans="1:4" ht="24.95" customHeight="1" x14ac:dyDescent="0.25">
      <c r="A21" s="70" t="s">
        <v>191</v>
      </c>
      <c r="B21" s="95" t="s">
        <v>297</v>
      </c>
      <c r="C21" s="54" t="s">
        <v>179</v>
      </c>
      <c r="D21" s="45"/>
    </row>
    <row r="22" spans="1:4" ht="24.95" customHeight="1" x14ac:dyDescent="0.25">
      <c r="A22" s="27" t="s">
        <v>193</v>
      </c>
      <c r="B22" s="71" t="s">
        <v>205</v>
      </c>
      <c r="C22" s="98" t="s">
        <v>57</v>
      </c>
      <c r="D22" s="73"/>
    </row>
    <row r="23" spans="1:4" ht="24.95" customHeight="1" x14ac:dyDescent="0.25">
      <c r="A23" s="292"/>
      <c r="B23" s="292"/>
      <c r="C23" s="292"/>
      <c r="D23" s="292"/>
    </row>
    <row r="24" spans="1:4" ht="24.95" customHeight="1" x14ac:dyDescent="0.25">
      <c r="A24" s="27" t="s">
        <v>192</v>
      </c>
      <c r="B24" s="95" t="s">
        <v>505</v>
      </c>
      <c r="C24" s="54" t="s">
        <v>65</v>
      </c>
      <c r="D24" s="45"/>
    </row>
    <row r="25" spans="1:4" ht="24.95" customHeight="1" x14ac:dyDescent="0.25">
      <c r="A25" s="27" t="s">
        <v>198</v>
      </c>
      <c r="B25" s="95" t="s">
        <v>506</v>
      </c>
      <c r="C25" s="54" t="s">
        <v>62</v>
      </c>
      <c r="D25" s="45"/>
    </row>
    <row r="26" spans="1:4" ht="24.95" customHeight="1" x14ac:dyDescent="0.25">
      <c r="A26" s="27" t="s">
        <v>199</v>
      </c>
      <c r="B26" s="168" t="s">
        <v>506</v>
      </c>
      <c r="C26" s="54" t="s">
        <v>62</v>
      </c>
      <c r="D26" s="45"/>
    </row>
    <row r="27" spans="1:4" ht="24.95" customHeight="1" x14ac:dyDescent="0.25">
      <c r="A27" s="292"/>
      <c r="B27" s="292"/>
      <c r="C27" s="292"/>
      <c r="D27" s="292"/>
    </row>
    <row r="28" spans="1:4" ht="24.95" customHeight="1" x14ac:dyDescent="0.25">
      <c r="A28" s="27" t="s">
        <v>200</v>
      </c>
      <c r="B28" s="95"/>
      <c r="C28" s="54"/>
      <c r="D28" s="45"/>
    </row>
    <row r="29" spans="1:4" ht="24.95" customHeight="1" x14ac:dyDescent="0.25">
      <c r="A29" s="27" t="s">
        <v>201</v>
      </c>
      <c r="B29" s="95"/>
      <c r="C29" s="54"/>
      <c r="D29" s="45"/>
    </row>
    <row r="30" spans="1:4" ht="24.95" customHeight="1" x14ac:dyDescent="0.25">
      <c r="A30" s="27" t="s">
        <v>202</v>
      </c>
      <c r="B30" s="95"/>
      <c r="C30" s="54"/>
      <c r="D30" s="45"/>
    </row>
    <row r="31" spans="1:4" ht="24.95" customHeight="1" x14ac:dyDescent="0.25">
      <c r="A31" s="293"/>
      <c r="B31" s="293"/>
      <c r="C31" s="293"/>
      <c r="D31" s="293"/>
    </row>
    <row r="32" spans="1:4" ht="24.95" customHeight="1" x14ac:dyDescent="0.25">
      <c r="A32" s="27" t="s">
        <v>203</v>
      </c>
      <c r="B32" s="95"/>
      <c r="C32" s="54"/>
      <c r="D32" s="45"/>
    </row>
    <row r="33" spans="1:4" ht="24.95" customHeight="1" x14ac:dyDescent="0.25">
      <c r="A33" s="27" t="s">
        <v>194</v>
      </c>
      <c r="B33" s="95"/>
      <c r="C33" s="54"/>
      <c r="D33" s="45"/>
    </row>
    <row r="34" spans="1:4" ht="24.95" customHeight="1" x14ac:dyDescent="0.25">
      <c r="A34" s="292"/>
      <c r="B34" s="292"/>
      <c r="C34" s="292"/>
      <c r="D34" s="292"/>
    </row>
    <row r="35" spans="1:4" ht="24.95" customHeight="1" x14ac:dyDescent="0.25">
      <c r="A35" s="27" t="s">
        <v>195</v>
      </c>
      <c r="B35" s="95" t="s">
        <v>507</v>
      </c>
      <c r="C35" s="54" t="s">
        <v>62</v>
      </c>
      <c r="D35" s="45"/>
    </row>
    <row r="36" spans="1:4" ht="24.95" customHeight="1" x14ac:dyDescent="0.25">
      <c r="A36" s="27" t="s">
        <v>196</v>
      </c>
      <c r="B36" s="168" t="s">
        <v>507</v>
      </c>
      <c r="C36" s="54" t="s">
        <v>62</v>
      </c>
      <c r="D36" s="45"/>
    </row>
    <row r="37" spans="1:4" ht="24.95" customHeight="1" x14ac:dyDescent="0.25">
      <c r="A37" s="27" t="s">
        <v>197</v>
      </c>
      <c r="B37" s="168" t="s">
        <v>507</v>
      </c>
      <c r="C37" s="54" t="s">
        <v>62</v>
      </c>
      <c r="D37" s="45"/>
    </row>
    <row r="38" spans="1:4" ht="24.95" customHeight="1" x14ac:dyDescent="0.25">
      <c r="A38" s="292"/>
      <c r="B38" s="292"/>
      <c r="C38" s="292"/>
      <c r="D38" s="292"/>
    </row>
    <row r="39" spans="1:4" ht="24.95" customHeight="1" x14ac:dyDescent="0.25">
      <c r="A39" s="27" t="s">
        <v>217</v>
      </c>
      <c r="B39" s="95"/>
      <c r="C39" s="54"/>
      <c r="D39" s="45"/>
    </row>
    <row r="40" spans="1:4" ht="24.95" customHeight="1" x14ac:dyDescent="0.25">
      <c r="A40" s="27" t="s">
        <v>218</v>
      </c>
      <c r="B40" s="95"/>
      <c r="C40" s="54"/>
      <c r="D40" s="45"/>
    </row>
    <row r="41" spans="1:4" ht="24.95" customHeight="1" x14ac:dyDescent="0.25">
      <c r="A41" s="27" t="s">
        <v>254</v>
      </c>
      <c r="B41" s="95"/>
      <c r="C41" s="54"/>
      <c r="D41" s="45"/>
    </row>
    <row r="42" spans="1:4" ht="24.95" customHeight="1" x14ac:dyDescent="0.25">
      <c r="A42" s="291"/>
      <c r="B42" s="291"/>
      <c r="C42" s="291"/>
      <c r="D42" s="291"/>
    </row>
    <row r="43" spans="1:4" ht="15.75" x14ac:dyDescent="0.25">
      <c r="A43" s="66" t="s">
        <v>253</v>
      </c>
      <c r="B43" s="67" t="s">
        <v>2</v>
      </c>
      <c r="C43" s="63" t="s">
        <v>0</v>
      </c>
      <c r="D43" s="166" t="s">
        <v>1</v>
      </c>
    </row>
    <row r="44" spans="1:4" ht="12.75" x14ac:dyDescent="0.2">
      <c r="A44" s="7" t="s">
        <v>3</v>
      </c>
      <c r="B44" s="54">
        <v>17</v>
      </c>
      <c r="C44" s="109">
        <v>17</v>
      </c>
      <c r="D44" s="109"/>
    </row>
    <row r="45" spans="1:4" ht="12.75" x14ac:dyDescent="0.2">
      <c r="A45" s="7" t="s">
        <v>6</v>
      </c>
      <c r="B45" s="54">
        <v>20</v>
      </c>
      <c r="C45" s="109">
        <v>20</v>
      </c>
      <c r="D45" s="109"/>
    </row>
    <row r="46" spans="1:4" ht="12.75" x14ac:dyDescent="0.2">
      <c r="A46" s="7" t="s">
        <v>4</v>
      </c>
      <c r="B46" s="54">
        <v>14</v>
      </c>
      <c r="C46" s="109">
        <v>14</v>
      </c>
      <c r="D46" s="109"/>
    </row>
    <row r="47" spans="1:4" ht="12.75" x14ac:dyDescent="0.2">
      <c r="A47" s="7" t="s">
        <v>5</v>
      </c>
      <c r="B47" s="54">
        <v>109</v>
      </c>
      <c r="C47" s="109">
        <v>100</v>
      </c>
      <c r="D47" s="109">
        <v>9</v>
      </c>
    </row>
    <row r="48" spans="1:4" ht="12.75" x14ac:dyDescent="0.2">
      <c r="A48" s="7" t="s">
        <v>7</v>
      </c>
      <c r="B48" s="54">
        <v>91</v>
      </c>
      <c r="C48" s="109">
        <v>82</v>
      </c>
      <c r="D48" s="109">
        <v>9</v>
      </c>
    </row>
    <row r="49" spans="1:4" ht="12.75" x14ac:dyDescent="0.2">
      <c r="A49" s="7" t="s">
        <v>8</v>
      </c>
      <c r="B49" s="54">
        <v>91</v>
      </c>
      <c r="C49" s="109">
        <v>82</v>
      </c>
      <c r="D49" s="109">
        <v>9</v>
      </c>
    </row>
    <row r="50" spans="1:4" ht="12.75" x14ac:dyDescent="0.2">
      <c r="A50" s="7" t="s">
        <v>9</v>
      </c>
      <c r="B50" s="54"/>
      <c r="C50" s="64"/>
      <c r="D50" s="45"/>
    </row>
    <row r="51" spans="1:4" ht="12.75" x14ac:dyDescent="0.2">
      <c r="A51" s="7" t="s">
        <v>10</v>
      </c>
      <c r="B51" s="54"/>
      <c r="C51" s="64"/>
      <c r="D51" s="45"/>
    </row>
    <row r="52" spans="1:4" ht="12.75" x14ac:dyDescent="0.2">
      <c r="A52" s="7" t="s">
        <v>11</v>
      </c>
      <c r="B52" s="54"/>
      <c r="C52" s="64"/>
      <c r="D52" s="45"/>
    </row>
    <row r="53" spans="1:4" ht="12.75" x14ac:dyDescent="0.25">
      <c r="C53" s="58"/>
    </row>
    <row r="54" spans="1:4" ht="12.75" x14ac:dyDescent="0.25"/>
    <row r="55" spans="1:4" ht="12.75" x14ac:dyDescent="0.25"/>
    <row r="56" spans="1:4" ht="12.75" x14ac:dyDescent="0.25"/>
    <row r="57" spans="1:4" ht="12.75" x14ac:dyDescent="0.25"/>
    <row r="58" spans="1:4" ht="12.75" x14ac:dyDescent="0.25"/>
    <row r="59" spans="1:4" ht="12.75" x14ac:dyDescent="0.25"/>
    <row r="60" spans="1:4" ht="12.75" x14ac:dyDescent="0.25"/>
    <row r="61" spans="1:4" ht="12.75" x14ac:dyDescent="0.25"/>
    <row r="62" spans="1:4" ht="12.75" x14ac:dyDescent="0.25"/>
    <row r="63" spans="1:4" ht="12.75" x14ac:dyDescent="0.25"/>
    <row r="64" spans="1:4" ht="12.75" x14ac:dyDescent="0.25"/>
    <row r="65" ht="12.75" x14ac:dyDescent="0.25"/>
    <row r="66" ht="12.75" x14ac:dyDescent="0.25"/>
    <row r="67" ht="12.75" x14ac:dyDescent="0.25"/>
    <row r="68" ht="12.75" x14ac:dyDescent="0.25"/>
    <row r="69" ht="12.75" x14ac:dyDescent="0.25"/>
    <row r="70" ht="12.75" x14ac:dyDescent="0.25"/>
    <row r="71" ht="12.75" x14ac:dyDescent="0.25"/>
    <row r="72" ht="12.75" x14ac:dyDescent="0.25"/>
    <row r="73" ht="12.75" x14ac:dyDescent="0.25"/>
    <row r="74" ht="12.75" x14ac:dyDescent="0.25"/>
    <row r="75" ht="12.75" x14ac:dyDescent="0.25"/>
    <row r="76" ht="12.75" x14ac:dyDescent="0.25"/>
    <row r="77" ht="12.75" x14ac:dyDescent="0.25"/>
    <row r="78" ht="12.75" x14ac:dyDescent="0.25"/>
    <row r="79" ht="12.75" x14ac:dyDescent="0.25"/>
    <row r="80" ht="12.75" x14ac:dyDescent="0.25"/>
    <row r="81" ht="12.75" x14ac:dyDescent="0.25"/>
    <row r="82" ht="12.75" x14ac:dyDescent="0.25"/>
    <row r="83" ht="12.75" x14ac:dyDescent="0.25"/>
    <row r="84" ht="12.75" x14ac:dyDescent="0.25"/>
    <row r="85" ht="12.75" x14ac:dyDescent="0.25"/>
    <row r="86" ht="12.75" x14ac:dyDescent="0.25"/>
    <row r="87" ht="12.75" x14ac:dyDescent="0.25"/>
    <row r="88" ht="12.75" x14ac:dyDescent="0.25"/>
    <row r="89" ht="12.75" x14ac:dyDescent="0.25"/>
    <row r="90" ht="12.75" x14ac:dyDescent="0.25"/>
    <row r="91" ht="12.75" x14ac:dyDescent="0.25"/>
    <row r="92" ht="12.75" x14ac:dyDescent="0.25"/>
    <row r="93" ht="12.75" x14ac:dyDescent="0.25"/>
    <row r="94" ht="12.75" x14ac:dyDescent="0.25"/>
    <row r="95" ht="12.75" x14ac:dyDescent="0.25"/>
    <row r="96" ht="12.75" x14ac:dyDescent="0.25"/>
    <row r="97" ht="12.75" x14ac:dyDescent="0.25"/>
    <row r="98" ht="12.75" x14ac:dyDescent="0.25"/>
    <row r="99" ht="12.75" x14ac:dyDescent="0.25"/>
    <row r="100" ht="12.75" x14ac:dyDescent="0.25"/>
    <row r="101" ht="12.75" x14ac:dyDescent="0.25"/>
    <row r="102" ht="12.75" x14ac:dyDescent="0.25"/>
    <row r="103" ht="12.75" x14ac:dyDescent="0.25"/>
    <row r="104" ht="12.75" x14ac:dyDescent="0.25"/>
    <row r="105" ht="12.75" x14ac:dyDescent="0.25"/>
    <row r="106" ht="12.75" x14ac:dyDescent="0.25"/>
    <row r="107" ht="12.75" x14ac:dyDescent="0.25"/>
    <row r="108" ht="12.75" x14ac:dyDescent="0.25"/>
    <row r="109" ht="12.75" x14ac:dyDescent="0.25"/>
    <row r="110" ht="12.75" x14ac:dyDescent="0.25"/>
    <row r="111" ht="12.75" x14ac:dyDescent="0.25"/>
    <row r="112" ht="12.75" x14ac:dyDescent="0.25"/>
    <row r="113" ht="12.75" x14ac:dyDescent="0.25"/>
    <row r="114" ht="12.75" x14ac:dyDescent="0.25"/>
    <row r="115" ht="12.75" x14ac:dyDescent="0.25"/>
    <row r="116" ht="12.75" x14ac:dyDescent="0.25"/>
    <row r="117" ht="12.75" x14ac:dyDescent="0.25"/>
    <row r="118" ht="12.75" x14ac:dyDescent="0.25"/>
    <row r="119" ht="12.75" x14ac:dyDescent="0.25"/>
    <row r="120" ht="12.75" x14ac:dyDescent="0.25"/>
    <row r="121" ht="12.75" x14ac:dyDescent="0.25"/>
    <row r="122" ht="12.75" x14ac:dyDescent="0.25"/>
    <row r="123" ht="12.75" x14ac:dyDescent="0.25"/>
    <row r="124" ht="12.75" x14ac:dyDescent="0.25"/>
    <row r="125" ht="12.75" x14ac:dyDescent="0.25"/>
    <row r="126" ht="12.75" x14ac:dyDescent="0.25"/>
    <row r="127" ht="12.75" x14ac:dyDescent="0.25"/>
    <row r="128" ht="12.75" x14ac:dyDescent="0.25"/>
    <row r="129" ht="12.75" x14ac:dyDescent="0.25"/>
    <row r="130" ht="12.75" x14ac:dyDescent="0.25"/>
    <row r="131" ht="12.75" x14ac:dyDescent="0.25"/>
    <row r="132" ht="12.75" x14ac:dyDescent="0.25"/>
    <row r="133" ht="12.75" x14ac:dyDescent="0.25"/>
    <row r="134" ht="12.75" x14ac:dyDescent="0.25"/>
    <row r="135" ht="12.75" x14ac:dyDescent="0.25"/>
    <row r="136" ht="12.75" x14ac:dyDescent="0.25"/>
    <row r="137" ht="12.75" x14ac:dyDescent="0.25"/>
    <row r="138" ht="12.75" x14ac:dyDescent="0.25"/>
    <row r="139" ht="12.75" x14ac:dyDescent="0.25"/>
    <row r="140" ht="12.75" x14ac:dyDescent="0.25"/>
    <row r="141" ht="12.75" x14ac:dyDescent="0.25"/>
    <row r="142" ht="12.75" x14ac:dyDescent="0.25"/>
    <row r="143" ht="12.75" x14ac:dyDescent="0.25"/>
    <row r="144" ht="12.75" x14ac:dyDescent="0.25"/>
    <row r="145" ht="12.75" x14ac:dyDescent="0.25"/>
    <row r="146" ht="12.75" x14ac:dyDescent="0.25"/>
    <row r="147" ht="12.75" x14ac:dyDescent="0.25"/>
    <row r="148" ht="12.75" x14ac:dyDescent="0.25"/>
    <row r="149" ht="12.75" x14ac:dyDescent="0.25"/>
    <row r="150" ht="12.75" x14ac:dyDescent="0.25"/>
    <row r="151" ht="12.75" x14ac:dyDescent="0.25"/>
    <row r="152" ht="12.75" x14ac:dyDescent="0.25"/>
    <row r="153" ht="12.75" x14ac:dyDescent="0.25"/>
    <row r="154" ht="12.75" x14ac:dyDescent="0.25"/>
    <row r="155" ht="12.75" x14ac:dyDescent="0.25"/>
    <row r="156" ht="12.75" x14ac:dyDescent="0.25"/>
    <row r="157" ht="12.75" x14ac:dyDescent="0.25"/>
    <row r="158" ht="12.75" x14ac:dyDescent="0.25"/>
    <row r="159" ht="12.75" x14ac:dyDescent="0.25"/>
    <row r="160" ht="12.75" x14ac:dyDescent="0.25"/>
    <row r="161" ht="12.75" x14ac:dyDescent="0.25"/>
    <row r="162" ht="12.75" x14ac:dyDescent="0.25"/>
    <row r="163" ht="12.75" x14ac:dyDescent="0.25"/>
    <row r="164" ht="12.75" x14ac:dyDescent="0.25"/>
    <row r="165" ht="12.75" x14ac:dyDescent="0.25"/>
    <row r="166" ht="12.75" x14ac:dyDescent="0.25"/>
    <row r="167" ht="12.75" x14ac:dyDescent="0.25"/>
    <row r="168" ht="12.75" x14ac:dyDescent="0.25"/>
    <row r="169" ht="12.75" x14ac:dyDescent="0.25"/>
    <row r="170" ht="12.75" x14ac:dyDescent="0.25"/>
  </sheetData>
  <sheetProtection sheet="1" objects="1" scenarios="1"/>
  <mergeCells count="16">
    <mergeCell ref="B1:D1"/>
    <mergeCell ref="A2:D2"/>
    <mergeCell ref="B3:D3"/>
    <mergeCell ref="C4:D4"/>
    <mergeCell ref="A42:D42"/>
    <mergeCell ref="A10:D10"/>
    <mergeCell ref="A14:D14"/>
    <mergeCell ref="A15:D15"/>
    <mergeCell ref="A20:D20"/>
    <mergeCell ref="A23:D23"/>
    <mergeCell ref="A27:D27"/>
    <mergeCell ref="C5:D7"/>
    <mergeCell ref="A31:D31"/>
    <mergeCell ref="A34:D34"/>
    <mergeCell ref="A38:D38"/>
    <mergeCell ref="B8:D8"/>
  </mergeCells>
  <hyperlinks>
    <hyperlink ref="E1" location="'STATISTIC-ARCHIVE-DETAIL'!A1" display="'STATISTIC-ARCHIVE-DETAIL'!A1" xr:uid="{019F70D4-590C-4115-A079-63D9751323B5}"/>
    <hyperlink ref="F1" location="'PARTICIPATION NATIONS'!A1" display="'PARTICIPATION NATIONS'!A1" xr:uid="{81ECD971-D054-410E-9C93-D430EC8D7FD2}"/>
    <hyperlink ref="G1" location="'HOST COUNTRIES'!A1" display="'HOST COUNTRIES'!A1" xr:uid="{37EC64A9-A688-4B6F-BEB2-ED766751A9B3}"/>
    <hyperlink ref="H1" location="'PARTICIPATION COMPETITORS'!A1" display="'PARTICIPATION COMPETITORS'!A1" xr:uid="{2065C4A6-C1E7-43CF-8EBF-D3E44393DB21}"/>
  </hyperlinks>
  <printOptions horizontalCentered="1"/>
  <pageMargins left="0" right="0" top="0.59055118110236227" bottom="0.39370078740157483" header="0.31496062992125984" footer="0.31496062992125984"/>
  <pageSetup paperSize="9" orientation="portrait" horizontalDpi="4294967293" verticalDpi="0" r:id="rId1"/>
  <headerFooter>
    <oddFooter>&amp;Lall data compiled by Franz Singraber&amp;CPage &amp;P of &amp;N&amp;Rf.singraber@aon.at</oddFooter>
  </headerFooter>
  <rowBreaks count="1" manualBreakCount="1">
    <brk id="19" max="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8FBBF-8340-4DD6-B04C-5342C1255FB9}">
  <sheetPr>
    <tabColor rgb="FFFFC000"/>
  </sheetPr>
  <dimension ref="A1:BA97"/>
  <sheetViews>
    <sheetView zoomScale="120" zoomScaleNormal="120" workbookViewId="0">
      <pane xSplit="8" ySplit="4" topLeftCell="Z11" activePane="bottomRight" state="frozen"/>
      <selection activeCell="E1" sqref="E1:F1"/>
      <selection pane="topRight" activeCell="E1" sqref="E1:F1"/>
      <selection pane="bottomLeft" activeCell="E1" sqref="E1:F1"/>
      <selection pane="bottomRight" activeCell="BA2" sqref="BA2"/>
    </sheetView>
  </sheetViews>
  <sheetFormatPr baseColWidth="10" defaultColWidth="11.42578125" defaultRowHeight="14.25" x14ac:dyDescent="0.25"/>
  <cols>
    <col min="1" max="1" width="5.28515625" style="43" customWidth="1"/>
    <col min="2" max="2" width="4.7109375" style="46" customWidth="1"/>
    <col min="3" max="3" width="26.7109375" style="46" customWidth="1"/>
    <col min="4" max="5" width="14.7109375" style="178" customWidth="1"/>
    <col min="6" max="6" width="2.140625" style="46" customWidth="1"/>
    <col min="7" max="8" width="14.7109375" style="46" customWidth="1"/>
    <col min="9" max="46" width="4" style="46" customWidth="1"/>
    <col min="47" max="67" width="4" style="25" customWidth="1"/>
    <col min="68" max="16384" width="11.42578125" style="25"/>
  </cols>
  <sheetData>
    <row r="1" spans="1:53" ht="20.25" x14ac:dyDescent="0.25">
      <c r="B1" s="247" t="s">
        <v>677</v>
      </c>
      <c r="C1" s="247"/>
      <c r="D1" s="247"/>
      <c r="E1" s="247"/>
      <c r="F1" s="247"/>
      <c r="G1" s="247"/>
      <c r="H1" s="247"/>
      <c r="I1" s="258" t="s">
        <v>684</v>
      </c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A1" s="258"/>
      <c r="AB1" s="258"/>
      <c r="AC1" s="258"/>
      <c r="AD1" s="258"/>
      <c r="AE1" s="258"/>
      <c r="AF1" s="258"/>
      <c r="AG1" s="258"/>
      <c r="AH1" s="258"/>
      <c r="AI1" s="258"/>
      <c r="AJ1" s="258"/>
      <c r="AK1" s="258"/>
      <c r="AL1" s="258"/>
      <c r="AM1" s="258"/>
      <c r="AN1" s="258"/>
      <c r="AO1" s="258"/>
      <c r="AP1" s="258"/>
      <c r="AQ1" s="258"/>
      <c r="AR1" s="258"/>
      <c r="AS1" s="258"/>
      <c r="AT1" s="258"/>
      <c r="AU1" s="258"/>
      <c r="AV1" s="258"/>
      <c r="AW1" s="258"/>
      <c r="AX1" s="258"/>
      <c r="AY1" s="258"/>
      <c r="AZ1" s="258"/>
      <c r="BA1" s="258"/>
    </row>
    <row r="2" spans="1:53" s="179" customFormat="1" ht="20.25" x14ac:dyDescent="0.25">
      <c r="A2" s="185"/>
      <c r="B2" s="259" t="s">
        <v>667</v>
      </c>
      <c r="C2" s="259"/>
      <c r="D2" s="259"/>
      <c r="E2" s="259"/>
      <c r="F2" s="259"/>
      <c r="G2" s="259"/>
      <c r="H2" s="186">
        <f>E95</f>
        <v>45</v>
      </c>
      <c r="I2" s="220">
        <v>1964</v>
      </c>
      <c r="J2" s="218">
        <v>1965</v>
      </c>
      <c r="K2" s="218">
        <v>1968</v>
      </c>
      <c r="L2" s="218">
        <v>1970</v>
      </c>
      <c r="M2" s="218">
        <v>1971</v>
      </c>
      <c r="N2" s="218">
        <v>1973</v>
      </c>
      <c r="O2" s="218">
        <v>1974</v>
      </c>
      <c r="P2" s="218">
        <v>1975</v>
      </c>
      <c r="Q2" s="218">
        <v>1976</v>
      </c>
      <c r="R2" s="218">
        <v>1977</v>
      </c>
      <c r="S2" s="218">
        <v>1979</v>
      </c>
      <c r="T2" s="218">
        <v>1980</v>
      </c>
      <c r="U2" s="218">
        <v>1981</v>
      </c>
      <c r="V2" s="218">
        <v>1982</v>
      </c>
      <c r="W2" s="218">
        <v>1983</v>
      </c>
      <c r="X2" s="218">
        <v>1984</v>
      </c>
      <c r="Y2" s="218">
        <v>1985</v>
      </c>
      <c r="Z2" s="218">
        <v>1986</v>
      </c>
      <c r="AA2" s="218">
        <v>1988</v>
      </c>
      <c r="AB2" s="218">
        <v>1990</v>
      </c>
      <c r="AC2" s="218">
        <v>1991</v>
      </c>
      <c r="AD2" s="218">
        <v>1992</v>
      </c>
      <c r="AE2" s="218">
        <v>1993</v>
      </c>
      <c r="AF2" s="218">
        <v>1994</v>
      </c>
      <c r="AG2" s="218">
        <v>1995</v>
      </c>
      <c r="AH2" s="218">
        <v>1996</v>
      </c>
      <c r="AI2" s="218">
        <v>1999</v>
      </c>
      <c r="AJ2" s="218">
        <v>2000</v>
      </c>
      <c r="AK2" s="218">
        <v>2001</v>
      </c>
      <c r="AL2" s="218">
        <v>2002</v>
      </c>
      <c r="AM2" s="218">
        <v>2004</v>
      </c>
      <c r="AN2" s="218">
        <v>2006</v>
      </c>
      <c r="AO2" s="218">
        <v>2007</v>
      </c>
      <c r="AP2" s="218">
        <v>2009</v>
      </c>
      <c r="AQ2" s="218">
        <v>2010</v>
      </c>
      <c r="AR2" s="218">
        <v>2011</v>
      </c>
      <c r="AS2" s="218">
        <v>2013</v>
      </c>
      <c r="AT2" s="218">
        <v>2014</v>
      </c>
      <c r="AU2" s="218">
        <v>2015</v>
      </c>
      <c r="AV2" s="218">
        <v>2016</v>
      </c>
      <c r="AW2" s="218">
        <v>2017</v>
      </c>
      <c r="AX2" s="218">
        <v>2018</v>
      </c>
      <c r="AY2" s="218">
        <v>2019</v>
      </c>
      <c r="AZ2" s="218">
        <v>2021</v>
      </c>
      <c r="BA2" s="219">
        <v>2022</v>
      </c>
    </row>
    <row r="3" spans="1:53" ht="16.149999999999999" customHeight="1" x14ac:dyDescent="0.25">
      <c r="A3" s="187"/>
      <c r="B3" s="259" t="s">
        <v>668</v>
      </c>
      <c r="C3" s="259"/>
      <c r="D3" s="259"/>
      <c r="E3" s="259"/>
      <c r="F3" s="259"/>
      <c r="G3" s="259"/>
      <c r="H3" s="186">
        <f>A95</f>
        <v>88</v>
      </c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180"/>
      <c r="AV3" s="180"/>
      <c r="AW3" s="180"/>
      <c r="AX3" s="180"/>
      <c r="AY3" s="180"/>
      <c r="AZ3" s="180"/>
      <c r="BA3" s="45"/>
    </row>
    <row r="4" spans="1:53" s="181" customFormat="1" ht="20.25" x14ac:dyDescent="0.25">
      <c r="A4" s="188"/>
      <c r="B4" s="259" t="s">
        <v>669</v>
      </c>
      <c r="C4" s="259"/>
      <c r="D4" s="259"/>
      <c r="E4" s="259"/>
      <c r="F4" s="259"/>
      <c r="G4" s="259"/>
      <c r="H4" s="189">
        <f>D95</f>
        <v>1206</v>
      </c>
      <c r="I4" s="230" t="s">
        <v>57</v>
      </c>
      <c r="J4" s="230" t="s">
        <v>58</v>
      </c>
      <c r="K4" s="230" t="s">
        <v>59</v>
      </c>
      <c r="L4" s="230" t="s">
        <v>60</v>
      </c>
      <c r="M4" s="230" t="s">
        <v>77</v>
      </c>
      <c r="N4" s="230" t="s">
        <v>61</v>
      </c>
      <c r="O4" s="230" t="s">
        <v>62</v>
      </c>
      <c r="P4" s="230" t="s">
        <v>57</v>
      </c>
      <c r="Q4" s="230" t="s">
        <v>59</v>
      </c>
      <c r="R4" s="230" t="s">
        <v>63</v>
      </c>
      <c r="S4" s="230" t="s">
        <v>64</v>
      </c>
      <c r="T4" s="230" t="s">
        <v>78</v>
      </c>
      <c r="U4" s="230" t="s">
        <v>65</v>
      </c>
      <c r="V4" s="230" t="s">
        <v>57</v>
      </c>
      <c r="W4" s="230" t="s">
        <v>66</v>
      </c>
      <c r="X4" s="230" t="s">
        <v>60</v>
      </c>
      <c r="Y4" s="230" t="s">
        <v>65</v>
      </c>
      <c r="Z4" s="230" t="s">
        <v>79</v>
      </c>
      <c r="AA4" s="230" t="s">
        <v>58</v>
      </c>
      <c r="AB4" s="230" t="s">
        <v>60</v>
      </c>
      <c r="AC4" s="230" t="s">
        <v>67</v>
      </c>
      <c r="AD4" s="230" t="s">
        <v>59</v>
      </c>
      <c r="AE4" s="230" t="s">
        <v>68</v>
      </c>
      <c r="AF4" s="230" t="s">
        <v>63</v>
      </c>
      <c r="AG4" s="230" t="s">
        <v>67</v>
      </c>
      <c r="AH4" s="230" t="s">
        <v>82</v>
      </c>
      <c r="AI4" s="230" t="s">
        <v>80</v>
      </c>
      <c r="AJ4" s="230" t="s">
        <v>81</v>
      </c>
      <c r="AK4" s="230" t="s">
        <v>65</v>
      </c>
      <c r="AL4" s="230" t="s">
        <v>69</v>
      </c>
      <c r="AM4" s="230" t="s">
        <v>63</v>
      </c>
      <c r="AN4" s="230" t="s">
        <v>70</v>
      </c>
      <c r="AO4" s="230" t="s">
        <v>83</v>
      </c>
      <c r="AP4" s="230" t="s">
        <v>81</v>
      </c>
      <c r="AQ4" s="230" t="s">
        <v>66</v>
      </c>
      <c r="AR4" s="230" t="s">
        <v>58</v>
      </c>
      <c r="AS4" s="230" t="s">
        <v>71</v>
      </c>
      <c r="AT4" s="230" t="s">
        <v>84</v>
      </c>
      <c r="AU4" s="230" t="s">
        <v>72</v>
      </c>
      <c r="AV4" s="230" t="s">
        <v>70</v>
      </c>
      <c r="AW4" s="230" t="s">
        <v>60</v>
      </c>
      <c r="AX4" s="230" t="s">
        <v>73</v>
      </c>
      <c r="AY4" s="230" t="s">
        <v>71</v>
      </c>
      <c r="AZ4" s="230" t="s">
        <v>74</v>
      </c>
      <c r="BA4" s="230" t="s">
        <v>63</v>
      </c>
    </row>
    <row r="5" spans="1:53" s="182" customFormat="1" ht="38.25" x14ac:dyDescent="0.25">
      <c r="A5" s="190"/>
      <c r="B5" s="257" t="s">
        <v>525</v>
      </c>
      <c r="C5" s="257"/>
      <c r="D5" s="173" t="s">
        <v>670</v>
      </c>
      <c r="E5" s="173" t="s">
        <v>671</v>
      </c>
      <c r="F5" s="190"/>
      <c r="G5" s="191" t="s">
        <v>672</v>
      </c>
      <c r="H5" s="191" t="s">
        <v>673</v>
      </c>
      <c r="I5" s="205" t="s">
        <v>13</v>
      </c>
      <c r="J5" s="205" t="s">
        <v>14</v>
      </c>
      <c r="K5" s="205" t="s">
        <v>15</v>
      </c>
      <c r="L5" s="205" t="s">
        <v>16</v>
      </c>
      <c r="M5" s="205" t="s">
        <v>17</v>
      </c>
      <c r="N5" s="205" t="s">
        <v>18</v>
      </c>
      <c r="O5" s="205" t="s">
        <v>19</v>
      </c>
      <c r="P5" s="205" t="s">
        <v>20</v>
      </c>
      <c r="Q5" s="205" t="s">
        <v>21</v>
      </c>
      <c r="R5" s="205" t="s">
        <v>22</v>
      </c>
      <c r="S5" s="205" t="s">
        <v>23</v>
      </c>
      <c r="T5" s="205" t="s">
        <v>24</v>
      </c>
      <c r="U5" s="205" t="s">
        <v>25</v>
      </c>
      <c r="V5" s="205" t="s">
        <v>26</v>
      </c>
      <c r="W5" s="205" t="s">
        <v>27</v>
      </c>
      <c r="X5" s="205" t="s">
        <v>28</v>
      </c>
      <c r="Y5" s="205" t="s">
        <v>29</v>
      </c>
      <c r="Z5" s="205" t="s">
        <v>30</v>
      </c>
      <c r="AA5" s="205" t="s">
        <v>31</v>
      </c>
      <c r="AB5" s="205" t="s">
        <v>32</v>
      </c>
      <c r="AC5" s="205" t="s">
        <v>33</v>
      </c>
      <c r="AD5" s="205" t="s">
        <v>34</v>
      </c>
      <c r="AE5" s="205" t="s">
        <v>35</v>
      </c>
      <c r="AF5" s="205" t="s">
        <v>36</v>
      </c>
      <c r="AG5" s="205" t="s">
        <v>37</v>
      </c>
      <c r="AH5" s="205" t="s">
        <v>38</v>
      </c>
      <c r="AI5" s="205" t="s">
        <v>39</v>
      </c>
      <c r="AJ5" s="205" t="s">
        <v>40</v>
      </c>
      <c r="AK5" s="205" t="s">
        <v>41</v>
      </c>
      <c r="AL5" s="205" t="s">
        <v>42</v>
      </c>
      <c r="AM5" s="205" t="s">
        <v>43</v>
      </c>
      <c r="AN5" s="205" t="s">
        <v>44</v>
      </c>
      <c r="AO5" s="205" t="s">
        <v>45</v>
      </c>
      <c r="AP5" s="205" t="s">
        <v>46</v>
      </c>
      <c r="AQ5" s="205" t="s">
        <v>47</v>
      </c>
      <c r="AR5" s="205" t="s">
        <v>48</v>
      </c>
      <c r="AS5" s="205" t="s">
        <v>49</v>
      </c>
      <c r="AT5" s="205" t="s">
        <v>50</v>
      </c>
      <c r="AU5" s="205" t="s">
        <v>51</v>
      </c>
      <c r="AV5" s="205" t="s">
        <v>52</v>
      </c>
      <c r="AW5" s="205" t="s">
        <v>53</v>
      </c>
      <c r="AX5" s="205" t="s">
        <v>54</v>
      </c>
      <c r="AY5" s="205" t="s">
        <v>55</v>
      </c>
      <c r="AZ5" s="205" t="s">
        <v>56</v>
      </c>
      <c r="BA5" s="205" t="s">
        <v>502</v>
      </c>
    </row>
    <row r="6" spans="1:53" ht="18" customHeight="1" x14ac:dyDescent="0.25">
      <c r="A6" s="192" t="s">
        <v>57</v>
      </c>
      <c r="B6" s="45"/>
      <c r="C6" s="193" t="s">
        <v>549</v>
      </c>
      <c r="D6" s="54">
        <f t="shared" ref="D6:D37" si="0">COUNTIF(I6:BO6,"ü")</f>
        <v>43</v>
      </c>
      <c r="E6" s="54">
        <v>3</v>
      </c>
      <c r="F6" s="203"/>
      <c r="G6" s="109">
        <v>1964</v>
      </c>
      <c r="H6" s="195">
        <v>2022</v>
      </c>
      <c r="I6" s="232" t="s">
        <v>680</v>
      </c>
      <c r="J6" s="208" t="s">
        <v>680</v>
      </c>
      <c r="K6" s="208" t="s">
        <v>680</v>
      </c>
      <c r="L6" s="208" t="s">
        <v>680</v>
      </c>
      <c r="M6" s="208" t="s">
        <v>680</v>
      </c>
      <c r="N6" s="208" t="s">
        <v>680</v>
      </c>
      <c r="O6" s="208" t="s">
        <v>680</v>
      </c>
      <c r="P6" s="232" t="s">
        <v>680</v>
      </c>
      <c r="Q6" s="208" t="s">
        <v>680</v>
      </c>
      <c r="R6" s="208" t="s">
        <v>680</v>
      </c>
      <c r="S6" s="208" t="s">
        <v>680</v>
      </c>
      <c r="T6" s="208"/>
      <c r="U6" s="208" t="s">
        <v>680</v>
      </c>
      <c r="V6" s="232" t="s">
        <v>680</v>
      </c>
      <c r="W6" s="208" t="s">
        <v>680</v>
      </c>
      <c r="X6" s="208" t="s">
        <v>680</v>
      </c>
      <c r="Y6" s="208" t="s">
        <v>680</v>
      </c>
      <c r="Z6" s="208" t="s">
        <v>680</v>
      </c>
      <c r="AA6" s="208" t="s">
        <v>680</v>
      </c>
      <c r="AB6" s="208" t="s">
        <v>680</v>
      </c>
      <c r="AC6" s="208" t="s">
        <v>680</v>
      </c>
      <c r="AD6" s="208" t="s">
        <v>680</v>
      </c>
      <c r="AE6" s="208" t="s">
        <v>680</v>
      </c>
      <c r="AF6" s="208" t="s">
        <v>680</v>
      </c>
      <c r="AG6" s="208" t="s">
        <v>680</v>
      </c>
      <c r="AH6" s="208" t="s">
        <v>680</v>
      </c>
      <c r="AI6" s="208" t="s">
        <v>680</v>
      </c>
      <c r="AJ6" s="208" t="s">
        <v>680</v>
      </c>
      <c r="AK6" s="208" t="s">
        <v>680</v>
      </c>
      <c r="AL6" s="208" t="s">
        <v>680</v>
      </c>
      <c r="AM6" s="208" t="s">
        <v>680</v>
      </c>
      <c r="AN6" s="208"/>
      <c r="AO6" s="208" t="s">
        <v>680</v>
      </c>
      <c r="AP6" s="208" t="s">
        <v>680</v>
      </c>
      <c r="AQ6" s="208" t="s">
        <v>680</v>
      </c>
      <c r="AR6" s="208" t="s">
        <v>680</v>
      </c>
      <c r="AS6" s="208" t="s">
        <v>680</v>
      </c>
      <c r="AT6" s="208" t="s">
        <v>680</v>
      </c>
      <c r="AU6" s="209" t="s">
        <v>680</v>
      </c>
      <c r="AV6" s="209" t="s">
        <v>680</v>
      </c>
      <c r="AW6" s="209" t="s">
        <v>680</v>
      </c>
      <c r="AX6" s="209" t="s">
        <v>680</v>
      </c>
      <c r="AY6" s="209" t="s">
        <v>680</v>
      </c>
      <c r="AZ6" s="209" t="s">
        <v>680</v>
      </c>
      <c r="BA6" s="209" t="s">
        <v>680</v>
      </c>
    </row>
    <row r="7" spans="1:53" ht="18" customHeight="1" x14ac:dyDescent="0.25">
      <c r="A7" s="192" t="s">
        <v>61</v>
      </c>
      <c r="B7" s="45"/>
      <c r="C7" s="193" t="s">
        <v>531</v>
      </c>
      <c r="D7" s="54">
        <f t="shared" si="0"/>
        <v>42</v>
      </c>
      <c r="E7" s="54">
        <v>1</v>
      </c>
      <c r="F7" s="213"/>
      <c r="G7" s="109">
        <v>1964</v>
      </c>
      <c r="H7" s="195">
        <v>2022</v>
      </c>
      <c r="I7" s="208" t="s">
        <v>680</v>
      </c>
      <c r="J7" s="208" t="s">
        <v>680</v>
      </c>
      <c r="K7" s="208" t="s">
        <v>680</v>
      </c>
      <c r="L7" s="208" t="s">
        <v>680</v>
      </c>
      <c r="M7" s="208" t="s">
        <v>680</v>
      </c>
      <c r="N7" s="234" t="s">
        <v>680</v>
      </c>
      <c r="O7" s="208" t="s">
        <v>680</v>
      </c>
      <c r="P7" s="208" t="s">
        <v>680</v>
      </c>
      <c r="Q7" s="208" t="s">
        <v>680</v>
      </c>
      <c r="R7" s="208" t="s">
        <v>680</v>
      </c>
      <c r="S7" s="208"/>
      <c r="T7" s="208"/>
      <c r="U7" s="208" t="s">
        <v>680</v>
      </c>
      <c r="V7" s="208" t="s">
        <v>680</v>
      </c>
      <c r="W7" s="208" t="s">
        <v>680</v>
      </c>
      <c r="X7" s="208" t="s">
        <v>680</v>
      </c>
      <c r="Y7" s="208" t="s">
        <v>680</v>
      </c>
      <c r="Z7" s="208" t="s">
        <v>680</v>
      </c>
      <c r="AA7" s="208" t="s">
        <v>680</v>
      </c>
      <c r="AB7" s="208" t="s">
        <v>680</v>
      </c>
      <c r="AC7" s="208" t="s">
        <v>680</v>
      </c>
      <c r="AD7" s="208" t="s">
        <v>680</v>
      </c>
      <c r="AE7" s="208" t="s">
        <v>680</v>
      </c>
      <c r="AF7" s="208" t="s">
        <v>680</v>
      </c>
      <c r="AG7" s="208" t="s">
        <v>680</v>
      </c>
      <c r="AH7" s="208" t="s">
        <v>680</v>
      </c>
      <c r="AI7" s="208" t="s">
        <v>680</v>
      </c>
      <c r="AJ7" s="208" t="s">
        <v>680</v>
      </c>
      <c r="AK7" s="208" t="s">
        <v>680</v>
      </c>
      <c r="AL7" s="208" t="s">
        <v>680</v>
      </c>
      <c r="AM7" s="208" t="s">
        <v>680</v>
      </c>
      <c r="AN7" s="208"/>
      <c r="AO7" s="208" t="s">
        <v>680</v>
      </c>
      <c r="AP7" s="208" t="s">
        <v>680</v>
      </c>
      <c r="AQ7" s="208" t="s">
        <v>680</v>
      </c>
      <c r="AR7" s="208" t="s">
        <v>680</v>
      </c>
      <c r="AS7" s="208" t="s">
        <v>680</v>
      </c>
      <c r="AT7" s="208" t="s">
        <v>680</v>
      </c>
      <c r="AU7" s="209" t="s">
        <v>680</v>
      </c>
      <c r="AV7" s="209" t="s">
        <v>680</v>
      </c>
      <c r="AW7" s="209" t="s">
        <v>680</v>
      </c>
      <c r="AX7" s="209" t="s">
        <v>680</v>
      </c>
      <c r="AY7" s="209" t="s">
        <v>680</v>
      </c>
      <c r="AZ7" s="209" t="s">
        <v>680</v>
      </c>
      <c r="BA7" s="209" t="s">
        <v>680</v>
      </c>
    </row>
    <row r="8" spans="1:53" ht="18" customHeight="1" x14ac:dyDescent="0.25">
      <c r="A8" s="192" t="s">
        <v>60</v>
      </c>
      <c r="B8" s="45"/>
      <c r="C8" s="193" t="s">
        <v>550</v>
      </c>
      <c r="D8" s="54">
        <f t="shared" si="0"/>
        <v>41</v>
      </c>
      <c r="E8" s="54">
        <v>4</v>
      </c>
      <c r="F8" s="202"/>
      <c r="G8" s="109">
        <v>1964</v>
      </c>
      <c r="H8" s="195">
        <v>2022</v>
      </c>
      <c r="I8" s="208" t="s">
        <v>680</v>
      </c>
      <c r="J8" s="208"/>
      <c r="K8" s="208" t="s">
        <v>680</v>
      </c>
      <c r="L8" s="231" t="s">
        <v>680</v>
      </c>
      <c r="M8" s="208" t="s">
        <v>680</v>
      </c>
      <c r="N8" s="208" t="s">
        <v>680</v>
      </c>
      <c r="O8" s="208" t="s">
        <v>680</v>
      </c>
      <c r="P8" s="208" t="s">
        <v>680</v>
      </c>
      <c r="Q8" s="208" t="s">
        <v>680</v>
      </c>
      <c r="R8" s="208" t="s">
        <v>680</v>
      </c>
      <c r="S8" s="208"/>
      <c r="T8" s="208"/>
      <c r="U8" s="208" t="s">
        <v>680</v>
      </c>
      <c r="V8" s="208" t="s">
        <v>680</v>
      </c>
      <c r="W8" s="208" t="s">
        <v>680</v>
      </c>
      <c r="X8" s="231" t="s">
        <v>680</v>
      </c>
      <c r="Y8" s="208" t="s">
        <v>680</v>
      </c>
      <c r="Z8" s="208" t="s">
        <v>680</v>
      </c>
      <c r="AA8" s="208" t="s">
        <v>680</v>
      </c>
      <c r="AB8" s="231" t="s">
        <v>680</v>
      </c>
      <c r="AC8" s="208" t="s">
        <v>680</v>
      </c>
      <c r="AD8" s="208" t="s">
        <v>680</v>
      </c>
      <c r="AE8" s="208" t="s">
        <v>680</v>
      </c>
      <c r="AF8" s="208" t="s">
        <v>680</v>
      </c>
      <c r="AG8" s="208" t="s">
        <v>680</v>
      </c>
      <c r="AH8" s="208" t="s">
        <v>680</v>
      </c>
      <c r="AI8" s="208" t="s">
        <v>680</v>
      </c>
      <c r="AJ8" s="208" t="s">
        <v>680</v>
      </c>
      <c r="AK8" s="208" t="s">
        <v>680</v>
      </c>
      <c r="AL8" s="208" t="s">
        <v>680</v>
      </c>
      <c r="AM8" s="208" t="s">
        <v>680</v>
      </c>
      <c r="AN8" s="208"/>
      <c r="AO8" s="208" t="s">
        <v>680</v>
      </c>
      <c r="AP8" s="208" t="s">
        <v>680</v>
      </c>
      <c r="AQ8" s="208" t="s">
        <v>680</v>
      </c>
      <c r="AR8" s="208" t="s">
        <v>680</v>
      </c>
      <c r="AS8" s="208" t="s">
        <v>680</v>
      </c>
      <c r="AT8" s="208" t="s">
        <v>680</v>
      </c>
      <c r="AU8" s="209" t="s">
        <v>680</v>
      </c>
      <c r="AV8" s="209" t="s">
        <v>680</v>
      </c>
      <c r="AW8" s="231" t="s">
        <v>680</v>
      </c>
      <c r="AX8" s="209" t="s">
        <v>680</v>
      </c>
      <c r="AY8" s="209" t="s">
        <v>680</v>
      </c>
      <c r="AZ8" s="209" t="s">
        <v>680</v>
      </c>
      <c r="BA8" s="209" t="s">
        <v>680</v>
      </c>
    </row>
    <row r="9" spans="1:53" ht="18" customHeight="1" x14ac:dyDescent="0.25">
      <c r="A9" s="192" t="s">
        <v>59</v>
      </c>
      <c r="B9" s="45"/>
      <c r="C9" s="193" t="s">
        <v>589</v>
      </c>
      <c r="D9" s="54">
        <f t="shared" si="0"/>
        <v>41</v>
      </c>
      <c r="E9" s="54">
        <v>3</v>
      </c>
      <c r="F9" s="203"/>
      <c r="G9" s="109">
        <v>1964</v>
      </c>
      <c r="H9" s="195">
        <v>2022</v>
      </c>
      <c r="I9" s="208" t="s">
        <v>680</v>
      </c>
      <c r="J9" s="208"/>
      <c r="K9" s="232" t="s">
        <v>680</v>
      </c>
      <c r="L9" s="208" t="s">
        <v>680</v>
      </c>
      <c r="M9" s="208" t="s">
        <v>680</v>
      </c>
      <c r="N9" s="208" t="s">
        <v>680</v>
      </c>
      <c r="O9" s="208" t="s">
        <v>680</v>
      </c>
      <c r="P9" s="208" t="s">
        <v>680</v>
      </c>
      <c r="Q9" s="232" t="s">
        <v>680</v>
      </c>
      <c r="R9" s="208" t="s">
        <v>680</v>
      </c>
      <c r="S9" s="208" t="s">
        <v>680</v>
      </c>
      <c r="T9" s="208" t="s">
        <v>680</v>
      </c>
      <c r="U9" s="208" t="s">
        <v>680</v>
      </c>
      <c r="V9" s="208" t="s">
        <v>680</v>
      </c>
      <c r="W9" s="208" t="s">
        <v>680</v>
      </c>
      <c r="X9" s="208" t="s">
        <v>680</v>
      </c>
      <c r="Y9" s="208"/>
      <c r="Z9" s="208" t="s">
        <v>680</v>
      </c>
      <c r="AA9" s="208" t="s">
        <v>680</v>
      </c>
      <c r="AB9" s="208" t="s">
        <v>680</v>
      </c>
      <c r="AC9" s="208" t="s">
        <v>680</v>
      </c>
      <c r="AD9" s="232" t="s">
        <v>680</v>
      </c>
      <c r="AE9" s="208" t="s">
        <v>680</v>
      </c>
      <c r="AF9" s="208" t="s">
        <v>680</v>
      </c>
      <c r="AG9" s="208" t="s">
        <v>680</v>
      </c>
      <c r="AH9" s="208" t="s">
        <v>680</v>
      </c>
      <c r="AI9" s="208" t="s">
        <v>680</v>
      </c>
      <c r="AJ9" s="208" t="s">
        <v>680</v>
      </c>
      <c r="AK9" s="208" t="s">
        <v>680</v>
      </c>
      <c r="AL9" s="208" t="s">
        <v>680</v>
      </c>
      <c r="AM9" s="208" t="s">
        <v>680</v>
      </c>
      <c r="AN9" s="208" t="s">
        <v>680</v>
      </c>
      <c r="AO9" s="208" t="s">
        <v>680</v>
      </c>
      <c r="AP9" s="208" t="s">
        <v>680</v>
      </c>
      <c r="AQ9" s="208"/>
      <c r="AR9" s="208" t="s">
        <v>680</v>
      </c>
      <c r="AS9" s="208"/>
      <c r="AT9" s="208" t="s">
        <v>680</v>
      </c>
      <c r="AU9" s="209" t="s">
        <v>680</v>
      </c>
      <c r="AV9" s="209" t="s">
        <v>680</v>
      </c>
      <c r="AW9" s="209" t="s">
        <v>680</v>
      </c>
      <c r="AX9" s="209" t="s">
        <v>680</v>
      </c>
      <c r="AY9" s="209" t="s">
        <v>680</v>
      </c>
      <c r="AZ9" s="209" t="s">
        <v>680</v>
      </c>
      <c r="BA9" s="209" t="s">
        <v>680</v>
      </c>
    </row>
    <row r="10" spans="1:53" ht="18" customHeight="1" x14ac:dyDescent="0.25">
      <c r="A10" s="192" t="s">
        <v>63</v>
      </c>
      <c r="B10" s="45"/>
      <c r="C10" s="193" t="s">
        <v>527</v>
      </c>
      <c r="D10" s="54">
        <f t="shared" si="0"/>
        <v>40</v>
      </c>
      <c r="E10" s="54">
        <v>4</v>
      </c>
      <c r="F10" s="202"/>
      <c r="G10" s="109">
        <v>1964</v>
      </c>
      <c r="H10" s="195">
        <v>2022</v>
      </c>
      <c r="I10" s="208" t="s">
        <v>680</v>
      </c>
      <c r="J10" s="208" t="s">
        <v>680</v>
      </c>
      <c r="K10" s="208" t="s">
        <v>680</v>
      </c>
      <c r="L10" s="208" t="s">
        <v>680</v>
      </c>
      <c r="M10" s="208" t="s">
        <v>680</v>
      </c>
      <c r="N10" s="208" t="s">
        <v>680</v>
      </c>
      <c r="O10" s="208"/>
      <c r="P10" s="208" t="s">
        <v>680</v>
      </c>
      <c r="Q10" s="208" t="s">
        <v>680</v>
      </c>
      <c r="R10" s="231" t="s">
        <v>680</v>
      </c>
      <c r="S10" s="208" t="s">
        <v>680</v>
      </c>
      <c r="T10" s="208"/>
      <c r="U10" s="208" t="s">
        <v>680</v>
      </c>
      <c r="V10" s="208" t="s">
        <v>680</v>
      </c>
      <c r="W10" s="208" t="s">
        <v>680</v>
      </c>
      <c r="X10" s="208" t="s">
        <v>680</v>
      </c>
      <c r="Y10" s="208" t="s">
        <v>680</v>
      </c>
      <c r="Z10" s="208" t="s">
        <v>680</v>
      </c>
      <c r="AA10" s="208" t="s">
        <v>680</v>
      </c>
      <c r="AB10" s="208" t="s">
        <v>680</v>
      </c>
      <c r="AC10" s="208" t="s">
        <v>680</v>
      </c>
      <c r="AD10" s="208" t="s">
        <v>680</v>
      </c>
      <c r="AE10" s="208" t="s">
        <v>680</v>
      </c>
      <c r="AF10" s="231" t="s">
        <v>680</v>
      </c>
      <c r="AG10" s="208" t="s">
        <v>680</v>
      </c>
      <c r="AH10" s="208" t="s">
        <v>680</v>
      </c>
      <c r="AI10" s="208" t="s">
        <v>680</v>
      </c>
      <c r="AJ10" s="208" t="s">
        <v>680</v>
      </c>
      <c r="AK10" s="208" t="s">
        <v>680</v>
      </c>
      <c r="AL10" s="208" t="s">
        <v>680</v>
      </c>
      <c r="AM10" s="231" t="s">
        <v>680</v>
      </c>
      <c r="AN10" s="208"/>
      <c r="AO10" s="208" t="s">
        <v>680</v>
      </c>
      <c r="AP10" s="208" t="s">
        <v>680</v>
      </c>
      <c r="AQ10" s="208" t="s">
        <v>680</v>
      </c>
      <c r="AR10" s="208" t="s">
        <v>680</v>
      </c>
      <c r="AS10" s="208"/>
      <c r="AT10" s="208"/>
      <c r="AU10" s="209" t="s">
        <v>680</v>
      </c>
      <c r="AV10" s="209" t="s">
        <v>680</v>
      </c>
      <c r="AW10" s="209" t="s">
        <v>680</v>
      </c>
      <c r="AX10" s="209" t="s">
        <v>680</v>
      </c>
      <c r="AY10" s="209" t="s">
        <v>680</v>
      </c>
      <c r="AZ10" s="209" t="s">
        <v>680</v>
      </c>
      <c r="BA10" s="231" t="s">
        <v>680</v>
      </c>
    </row>
    <row r="11" spans="1:53" ht="18" customHeight="1" x14ac:dyDescent="0.25">
      <c r="A11" s="192" t="s">
        <v>67</v>
      </c>
      <c r="B11" s="45"/>
      <c r="C11" s="193" t="s">
        <v>557</v>
      </c>
      <c r="D11" s="54">
        <f t="shared" si="0"/>
        <v>40</v>
      </c>
      <c r="E11" s="54">
        <v>2</v>
      </c>
      <c r="F11" s="204"/>
      <c r="G11" s="109">
        <v>1964</v>
      </c>
      <c r="H11" s="195">
        <v>2022</v>
      </c>
      <c r="I11" s="208" t="s">
        <v>680</v>
      </c>
      <c r="J11" s="208" t="s">
        <v>680</v>
      </c>
      <c r="K11" s="208"/>
      <c r="L11" s="208" t="s">
        <v>680</v>
      </c>
      <c r="M11" s="208" t="s">
        <v>680</v>
      </c>
      <c r="N11" s="208" t="s">
        <v>680</v>
      </c>
      <c r="O11" s="208" t="s">
        <v>680</v>
      </c>
      <c r="P11" s="208" t="s">
        <v>680</v>
      </c>
      <c r="Q11" s="208" t="s">
        <v>680</v>
      </c>
      <c r="R11" s="208" t="s">
        <v>680</v>
      </c>
      <c r="S11" s="208"/>
      <c r="T11" s="208"/>
      <c r="U11" s="208" t="s">
        <v>680</v>
      </c>
      <c r="V11" s="208" t="s">
        <v>680</v>
      </c>
      <c r="W11" s="208"/>
      <c r="X11" s="208"/>
      <c r="Y11" s="208" t="s">
        <v>680</v>
      </c>
      <c r="Z11" s="208" t="s">
        <v>680</v>
      </c>
      <c r="AA11" s="208" t="s">
        <v>680</v>
      </c>
      <c r="AB11" s="208" t="s">
        <v>680</v>
      </c>
      <c r="AC11" s="233" t="s">
        <v>680</v>
      </c>
      <c r="AD11" s="208" t="s">
        <v>680</v>
      </c>
      <c r="AE11" s="208" t="s">
        <v>680</v>
      </c>
      <c r="AF11" s="208" t="s">
        <v>680</v>
      </c>
      <c r="AG11" s="233" t="s">
        <v>680</v>
      </c>
      <c r="AH11" s="208" t="s">
        <v>680</v>
      </c>
      <c r="AI11" s="208" t="s">
        <v>680</v>
      </c>
      <c r="AJ11" s="208" t="s">
        <v>680</v>
      </c>
      <c r="AK11" s="208" t="s">
        <v>680</v>
      </c>
      <c r="AL11" s="208" t="s">
        <v>680</v>
      </c>
      <c r="AM11" s="208" t="s">
        <v>680</v>
      </c>
      <c r="AN11" s="208" t="s">
        <v>680</v>
      </c>
      <c r="AO11" s="208" t="s">
        <v>680</v>
      </c>
      <c r="AP11" s="208" t="s">
        <v>680</v>
      </c>
      <c r="AQ11" s="208" t="s">
        <v>680</v>
      </c>
      <c r="AR11" s="208" t="s">
        <v>680</v>
      </c>
      <c r="AS11" s="208" t="s">
        <v>680</v>
      </c>
      <c r="AT11" s="208" t="s">
        <v>680</v>
      </c>
      <c r="AU11" s="209" t="s">
        <v>680</v>
      </c>
      <c r="AV11" s="209" t="s">
        <v>680</v>
      </c>
      <c r="AW11" s="209" t="s">
        <v>680</v>
      </c>
      <c r="AX11" s="209" t="s">
        <v>680</v>
      </c>
      <c r="AY11" s="209" t="s">
        <v>680</v>
      </c>
      <c r="AZ11" s="209" t="s">
        <v>680</v>
      </c>
      <c r="BA11" s="209" t="s">
        <v>680</v>
      </c>
    </row>
    <row r="12" spans="1:53" ht="18" customHeight="1" x14ac:dyDescent="0.25">
      <c r="A12" s="192" t="s">
        <v>62</v>
      </c>
      <c r="B12" s="45"/>
      <c r="C12" s="193" t="s">
        <v>599</v>
      </c>
      <c r="D12" s="54">
        <f t="shared" si="0"/>
        <v>39</v>
      </c>
      <c r="E12" s="54">
        <v>1</v>
      </c>
      <c r="F12" s="213"/>
      <c r="G12" s="109">
        <v>1964</v>
      </c>
      <c r="H12" s="195">
        <v>2021</v>
      </c>
      <c r="I12" s="208" t="s">
        <v>680</v>
      </c>
      <c r="J12" s="208" t="s">
        <v>680</v>
      </c>
      <c r="K12" s="208" t="s">
        <v>680</v>
      </c>
      <c r="L12" s="208" t="s">
        <v>680</v>
      </c>
      <c r="M12" s="208" t="s">
        <v>680</v>
      </c>
      <c r="N12" s="208" t="s">
        <v>680</v>
      </c>
      <c r="O12" s="234" t="s">
        <v>680</v>
      </c>
      <c r="P12" s="208"/>
      <c r="Q12" s="208" t="s">
        <v>680</v>
      </c>
      <c r="R12" s="208" t="s">
        <v>680</v>
      </c>
      <c r="S12" s="208" t="s">
        <v>680</v>
      </c>
      <c r="T12" s="208" t="s">
        <v>680</v>
      </c>
      <c r="U12" s="208" t="s">
        <v>680</v>
      </c>
      <c r="V12" s="208" t="s">
        <v>680</v>
      </c>
      <c r="W12" s="208" t="s">
        <v>680</v>
      </c>
      <c r="X12" s="208" t="s">
        <v>680</v>
      </c>
      <c r="Y12" s="208" t="s">
        <v>680</v>
      </c>
      <c r="Z12" s="208" t="s">
        <v>680</v>
      </c>
      <c r="AA12" s="208" t="s">
        <v>680</v>
      </c>
      <c r="AB12" s="208" t="s">
        <v>680</v>
      </c>
      <c r="AC12" s="208" t="s">
        <v>680</v>
      </c>
      <c r="AD12" s="208" t="s">
        <v>680</v>
      </c>
      <c r="AE12" s="208" t="s">
        <v>680</v>
      </c>
      <c r="AF12" s="208" t="s">
        <v>680</v>
      </c>
      <c r="AG12" s="208" t="s">
        <v>680</v>
      </c>
      <c r="AH12" s="208" t="s">
        <v>680</v>
      </c>
      <c r="AI12" s="208" t="s">
        <v>680</v>
      </c>
      <c r="AJ12" s="208" t="s">
        <v>680</v>
      </c>
      <c r="AK12" s="208"/>
      <c r="AL12" s="208" t="s">
        <v>680</v>
      </c>
      <c r="AM12" s="208" t="s">
        <v>680</v>
      </c>
      <c r="AN12" s="208" t="s">
        <v>680</v>
      </c>
      <c r="AO12" s="208" t="s">
        <v>680</v>
      </c>
      <c r="AP12" s="208" t="s">
        <v>680</v>
      </c>
      <c r="AQ12" s="208" t="s">
        <v>680</v>
      </c>
      <c r="AR12" s="208" t="s">
        <v>680</v>
      </c>
      <c r="AS12" s="208"/>
      <c r="AT12" s="208" t="s">
        <v>680</v>
      </c>
      <c r="AU12" s="209" t="s">
        <v>680</v>
      </c>
      <c r="AV12" s="209"/>
      <c r="AW12" s="209" t="s">
        <v>680</v>
      </c>
      <c r="AX12" s="209"/>
      <c r="AY12" s="209" t="s">
        <v>680</v>
      </c>
      <c r="AZ12" s="209" t="s">
        <v>680</v>
      </c>
      <c r="BA12" s="209"/>
    </row>
    <row r="13" spans="1:53" ht="18" customHeight="1" x14ac:dyDescent="0.25">
      <c r="A13" s="192" t="s">
        <v>66</v>
      </c>
      <c r="B13" s="45"/>
      <c r="C13" s="193" t="s">
        <v>593</v>
      </c>
      <c r="D13" s="54">
        <f t="shared" si="0"/>
        <v>39</v>
      </c>
      <c r="E13" s="54">
        <v>2</v>
      </c>
      <c r="F13" s="204"/>
      <c r="G13" s="109">
        <v>1970</v>
      </c>
      <c r="H13" s="195">
        <v>2022</v>
      </c>
      <c r="I13" s="210"/>
      <c r="J13" s="210"/>
      <c r="K13" s="210"/>
      <c r="L13" s="208" t="s">
        <v>680</v>
      </c>
      <c r="M13" s="208" t="s">
        <v>680</v>
      </c>
      <c r="N13" s="208" t="s">
        <v>680</v>
      </c>
      <c r="O13" s="208" t="s">
        <v>680</v>
      </c>
      <c r="P13" s="208" t="s">
        <v>680</v>
      </c>
      <c r="Q13" s="208" t="s">
        <v>680</v>
      </c>
      <c r="R13" s="208" t="s">
        <v>680</v>
      </c>
      <c r="S13" s="208" t="s">
        <v>680</v>
      </c>
      <c r="T13" s="208"/>
      <c r="U13" s="208"/>
      <c r="V13" s="208" t="s">
        <v>680</v>
      </c>
      <c r="W13" s="233" t="s">
        <v>680</v>
      </c>
      <c r="X13" s="208" t="s">
        <v>680</v>
      </c>
      <c r="Y13" s="208" t="s">
        <v>680</v>
      </c>
      <c r="Z13" s="208" t="s">
        <v>680</v>
      </c>
      <c r="AA13" s="208" t="s">
        <v>680</v>
      </c>
      <c r="AB13" s="208" t="s">
        <v>680</v>
      </c>
      <c r="AC13" s="208" t="s">
        <v>680</v>
      </c>
      <c r="AD13" s="208" t="s">
        <v>680</v>
      </c>
      <c r="AE13" s="208" t="s">
        <v>680</v>
      </c>
      <c r="AF13" s="208" t="s">
        <v>680</v>
      </c>
      <c r="AG13" s="208" t="s">
        <v>680</v>
      </c>
      <c r="AH13" s="208" t="s">
        <v>680</v>
      </c>
      <c r="AI13" s="208" t="s">
        <v>680</v>
      </c>
      <c r="AJ13" s="208" t="s">
        <v>680</v>
      </c>
      <c r="AK13" s="208" t="s">
        <v>680</v>
      </c>
      <c r="AL13" s="208" t="s">
        <v>680</v>
      </c>
      <c r="AM13" s="208" t="s">
        <v>680</v>
      </c>
      <c r="AN13" s="208" t="s">
        <v>680</v>
      </c>
      <c r="AO13" s="208" t="s">
        <v>680</v>
      </c>
      <c r="AP13" s="208" t="s">
        <v>680</v>
      </c>
      <c r="AQ13" s="233" t="s">
        <v>680</v>
      </c>
      <c r="AR13" s="208" t="s">
        <v>680</v>
      </c>
      <c r="AS13" s="208"/>
      <c r="AT13" s="208" t="s">
        <v>680</v>
      </c>
      <c r="AU13" s="209" t="s">
        <v>680</v>
      </c>
      <c r="AV13" s="209" t="s">
        <v>680</v>
      </c>
      <c r="AW13" s="209" t="s">
        <v>680</v>
      </c>
      <c r="AX13" s="209" t="s">
        <v>680</v>
      </c>
      <c r="AY13" s="209" t="s">
        <v>680</v>
      </c>
      <c r="AZ13" s="209" t="s">
        <v>680</v>
      </c>
      <c r="BA13" s="209" t="s">
        <v>680</v>
      </c>
    </row>
    <row r="14" spans="1:53" ht="18" customHeight="1" x14ac:dyDescent="0.25">
      <c r="A14" s="192" t="s">
        <v>179</v>
      </c>
      <c r="B14" s="45"/>
      <c r="C14" s="193" t="s">
        <v>542</v>
      </c>
      <c r="D14" s="54">
        <f t="shared" si="0"/>
        <v>37</v>
      </c>
      <c r="E14" s="54"/>
      <c r="F14" s="139"/>
      <c r="G14" s="109">
        <v>1973</v>
      </c>
      <c r="H14" s="195">
        <v>2022</v>
      </c>
      <c r="I14" s="210"/>
      <c r="J14" s="210"/>
      <c r="K14" s="210"/>
      <c r="L14" s="210"/>
      <c r="M14" s="210"/>
      <c r="N14" s="208" t="s">
        <v>680</v>
      </c>
      <c r="O14" s="208"/>
      <c r="P14" s="208" t="s">
        <v>680</v>
      </c>
      <c r="Q14" s="208" t="s">
        <v>680</v>
      </c>
      <c r="R14" s="208" t="s">
        <v>680</v>
      </c>
      <c r="S14" s="208" t="s">
        <v>680</v>
      </c>
      <c r="T14" s="208"/>
      <c r="U14" s="208"/>
      <c r="V14" s="208" t="s">
        <v>680</v>
      </c>
      <c r="W14" s="208" t="s">
        <v>680</v>
      </c>
      <c r="X14" s="208" t="s">
        <v>680</v>
      </c>
      <c r="Y14" s="208" t="s">
        <v>680</v>
      </c>
      <c r="Z14" s="208" t="s">
        <v>680</v>
      </c>
      <c r="AA14" s="208" t="s">
        <v>680</v>
      </c>
      <c r="AB14" s="208" t="s">
        <v>680</v>
      </c>
      <c r="AC14" s="208" t="s">
        <v>680</v>
      </c>
      <c r="AD14" s="208" t="s">
        <v>680</v>
      </c>
      <c r="AE14" s="208" t="s">
        <v>680</v>
      </c>
      <c r="AF14" s="208" t="s">
        <v>680</v>
      </c>
      <c r="AG14" s="208" t="s">
        <v>680</v>
      </c>
      <c r="AH14" s="208" t="s">
        <v>680</v>
      </c>
      <c r="AI14" s="208" t="s">
        <v>680</v>
      </c>
      <c r="AJ14" s="208" t="s">
        <v>680</v>
      </c>
      <c r="AK14" s="208" t="s">
        <v>680</v>
      </c>
      <c r="AL14" s="208" t="s">
        <v>680</v>
      </c>
      <c r="AM14" s="208" t="s">
        <v>680</v>
      </c>
      <c r="AN14" s="208" t="s">
        <v>680</v>
      </c>
      <c r="AO14" s="208" t="s">
        <v>680</v>
      </c>
      <c r="AP14" s="208" t="s">
        <v>680</v>
      </c>
      <c r="AQ14" s="208" t="s">
        <v>680</v>
      </c>
      <c r="AR14" s="208" t="s">
        <v>680</v>
      </c>
      <c r="AS14" s="208" t="s">
        <v>680</v>
      </c>
      <c r="AT14" s="208" t="s">
        <v>680</v>
      </c>
      <c r="AU14" s="209" t="s">
        <v>680</v>
      </c>
      <c r="AV14" s="209" t="s">
        <v>680</v>
      </c>
      <c r="AW14" s="209" t="s">
        <v>680</v>
      </c>
      <c r="AX14" s="209" t="s">
        <v>680</v>
      </c>
      <c r="AY14" s="209" t="s">
        <v>680</v>
      </c>
      <c r="AZ14" s="209" t="s">
        <v>680</v>
      </c>
      <c r="BA14" s="209" t="s">
        <v>680</v>
      </c>
    </row>
    <row r="15" spans="1:53" ht="18" customHeight="1" x14ac:dyDescent="0.25">
      <c r="A15" s="192" t="s">
        <v>79</v>
      </c>
      <c r="B15" s="45"/>
      <c r="C15" s="193" t="s">
        <v>571</v>
      </c>
      <c r="D15" s="54">
        <f t="shared" si="0"/>
        <v>36</v>
      </c>
      <c r="E15" s="54">
        <v>1</v>
      </c>
      <c r="F15" s="213"/>
      <c r="G15" s="109">
        <v>1965</v>
      </c>
      <c r="H15" s="195">
        <v>2022</v>
      </c>
      <c r="I15" s="210"/>
      <c r="J15" s="208" t="s">
        <v>680</v>
      </c>
      <c r="K15" s="208"/>
      <c r="L15" s="208"/>
      <c r="M15" s="208"/>
      <c r="N15" s="208" t="s">
        <v>680</v>
      </c>
      <c r="O15" s="208"/>
      <c r="P15" s="208" t="s">
        <v>680</v>
      </c>
      <c r="Q15" s="208" t="s">
        <v>680</v>
      </c>
      <c r="R15" s="208"/>
      <c r="S15" s="208" t="s">
        <v>680</v>
      </c>
      <c r="T15" s="208" t="s">
        <v>680</v>
      </c>
      <c r="U15" s="208" t="s">
        <v>680</v>
      </c>
      <c r="V15" s="208"/>
      <c r="W15" s="208" t="s">
        <v>680</v>
      </c>
      <c r="X15" s="208" t="s">
        <v>680</v>
      </c>
      <c r="Y15" s="208" t="s">
        <v>680</v>
      </c>
      <c r="Z15" s="234" t="s">
        <v>680</v>
      </c>
      <c r="AA15" s="208" t="s">
        <v>680</v>
      </c>
      <c r="AB15" s="208" t="s">
        <v>680</v>
      </c>
      <c r="AC15" s="208" t="s">
        <v>680</v>
      </c>
      <c r="AD15" s="208" t="s">
        <v>680</v>
      </c>
      <c r="AE15" s="208" t="s">
        <v>680</v>
      </c>
      <c r="AF15" s="208" t="s">
        <v>680</v>
      </c>
      <c r="AG15" s="208" t="s">
        <v>680</v>
      </c>
      <c r="AH15" s="208" t="s">
        <v>680</v>
      </c>
      <c r="AI15" s="208"/>
      <c r="AJ15" s="208" t="s">
        <v>680</v>
      </c>
      <c r="AK15" s="208" t="s">
        <v>680</v>
      </c>
      <c r="AL15" s="208" t="s">
        <v>680</v>
      </c>
      <c r="AM15" s="208" t="s">
        <v>680</v>
      </c>
      <c r="AN15" s="208" t="s">
        <v>680</v>
      </c>
      <c r="AO15" s="208" t="s">
        <v>680</v>
      </c>
      <c r="AP15" s="208"/>
      <c r="AQ15" s="208" t="s">
        <v>680</v>
      </c>
      <c r="AR15" s="208" t="s">
        <v>680</v>
      </c>
      <c r="AS15" s="208" t="s">
        <v>680</v>
      </c>
      <c r="AT15" s="208" t="s">
        <v>680</v>
      </c>
      <c r="AU15" s="209" t="s">
        <v>680</v>
      </c>
      <c r="AV15" s="209" t="s">
        <v>680</v>
      </c>
      <c r="AW15" s="209" t="s">
        <v>680</v>
      </c>
      <c r="AX15" s="209" t="s">
        <v>680</v>
      </c>
      <c r="AY15" s="209" t="s">
        <v>680</v>
      </c>
      <c r="AZ15" s="209" t="s">
        <v>680</v>
      </c>
      <c r="BA15" s="209" t="s">
        <v>680</v>
      </c>
    </row>
    <row r="16" spans="1:53" ht="18" customHeight="1" x14ac:dyDescent="0.25">
      <c r="A16" s="192" t="s">
        <v>58</v>
      </c>
      <c r="B16" s="45"/>
      <c r="C16" s="193" t="s">
        <v>532</v>
      </c>
      <c r="D16" s="54">
        <f t="shared" si="0"/>
        <v>34</v>
      </c>
      <c r="E16" s="54">
        <v>3</v>
      </c>
      <c r="F16" s="203"/>
      <c r="G16" s="109">
        <v>1964</v>
      </c>
      <c r="H16" s="195">
        <v>2022</v>
      </c>
      <c r="I16" s="208" t="s">
        <v>680</v>
      </c>
      <c r="J16" s="232" t="s">
        <v>680</v>
      </c>
      <c r="K16" s="208" t="s">
        <v>680</v>
      </c>
      <c r="L16" s="208" t="s">
        <v>680</v>
      </c>
      <c r="M16" s="208" t="s">
        <v>680</v>
      </c>
      <c r="N16" s="208" t="s">
        <v>680</v>
      </c>
      <c r="O16" s="208" t="s">
        <v>680</v>
      </c>
      <c r="P16" s="208" t="s">
        <v>680</v>
      </c>
      <c r="Q16" s="208" t="s">
        <v>680</v>
      </c>
      <c r="R16" s="208"/>
      <c r="S16" s="208"/>
      <c r="T16" s="208" t="s">
        <v>680</v>
      </c>
      <c r="U16" s="208" t="s">
        <v>680</v>
      </c>
      <c r="V16" s="208"/>
      <c r="W16" s="208" t="s">
        <v>680</v>
      </c>
      <c r="X16" s="208"/>
      <c r="Y16" s="208"/>
      <c r="Z16" s="208"/>
      <c r="AA16" s="232" t="s">
        <v>680</v>
      </c>
      <c r="AB16" s="208"/>
      <c r="AC16" s="208"/>
      <c r="AD16" s="208" t="s">
        <v>680</v>
      </c>
      <c r="AE16" s="208" t="s">
        <v>680</v>
      </c>
      <c r="AF16" s="208"/>
      <c r="AG16" s="208" t="s">
        <v>680</v>
      </c>
      <c r="AH16" s="208" t="s">
        <v>680</v>
      </c>
      <c r="AI16" s="208" t="s">
        <v>680</v>
      </c>
      <c r="AJ16" s="208" t="s">
        <v>680</v>
      </c>
      <c r="AK16" s="208"/>
      <c r="AL16" s="208" t="s">
        <v>680</v>
      </c>
      <c r="AM16" s="208" t="s">
        <v>680</v>
      </c>
      <c r="AN16" s="208" t="s">
        <v>680</v>
      </c>
      <c r="AO16" s="208" t="s">
        <v>680</v>
      </c>
      <c r="AP16" s="208" t="s">
        <v>680</v>
      </c>
      <c r="AQ16" s="208" t="s">
        <v>680</v>
      </c>
      <c r="AR16" s="232" t="s">
        <v>680</v>
      </c>
      <c r="AS16" s="208" t="s">
        <v>680</v>
      </c>
      <c r="AT16" s="208" t="s">
        <v>680</v>
      </c>
      <c r="AU16" s="209" t="s">
        <v>680</v>
      </c>
      <c r="AV16" s="209"/>
      <c r="AW16" s="209" t="s">
        <v>680</v>
      </c>
      <c r="AX16" s="209" t="s">
        <v>680</v>
      </c>
      <c r="AY16" s="209" t="s">
        <v>680</v>
      </c>
      <c r="AZ16" s="209" t="s">
        <v>680</v>
      </c>
      <c r="BA16" s="209" t="s">
        <v>680</v>
      </c>
    </row>
    <row r="17" spans="1:53" ht="18" customHeight="1" x14ac:dyDescent="0.25">
      <c r="A17" s="192" t="s">
        <v>65</v>
      </c>
      <c r="B17" s="45"/>
      <c r="C17" s="193" t="s">
        <v>598</v>
      </c>
      <c r="D17" s="54">
        <f t="shared" si="0"/>
        <v>34</v>
      </c>
      <c r="E17" s="54">
        <v>3</v>
      </c>
      <c r="F17" s="203"/>
      <c r="G17" s="109">
        <v>1976</v>
      </c>
      <c r="H17" s="195">
        <v>2022</v>
      </c>
      <c r="I17" s="210"/>
      <c r="J17" s="210"/>
      <c r="K17" s="210"/>
      <c r="L17" s="210"/>
      <c r="M17" s="210"/>
      <c r="N17" s="210"/>
      <c r="O17" s="210"/>
      <c r="P17" s="210"/>
      <c r="Q17" s="208" t="s">
        <v>680</v>
      </c>
      <c r="R17" s="208" t="s">
        <v>680</v>
      </c>
      <c r="S17" s="208"/>
      <c r="T17" s="208" t="s">
        <v>680</v>
      </c>
      <c r="U17" s="232" t="s">
        <v>680</v>
      </c>
      <c r="V17" s="208" t="s">
        <v>680</v>
      </c>
      <c r="W17" s="208" t="s">
        <v>680</v>
      </c>
      <c r="X17" s="208" t="s">
        <v>680</v>
      </c>
      <c r="Y17" s="232" t="s">
        <v>680</v>
      </c>
      <c r="Z17" s="208" t="s">
        <v>680</v>
      </c>
      <c r="AA17" s="208" t="s">
        <v>680</v>
      </c>
      <c r="AB17" s="208" t="s">
        <v>680</v>
      </c>
      <c r="AC17" s="208" t="s">
        <v>680</v>
      </c>
      <c r="AD17" s="208" t="s">
        <v>680</v>
      </c>
      <c r="AE17" s="208" t="s">
        <v>680</v>
      </c>
      <c r="AF17" s="208" t="s">
        <v>680</v>
      </c>
      <c r="AG17" s="208" t="s">
        <v>680</v>
      </c>
      <c r="AH17" s="208" t="s">
        <v>680</v>
      </c>
      <c r="AI17" s="208" t="s">
        <v>680</v>
      </c>
      <c r="AJ17" s="208" t="s">
        <v>680</v>
      </c>
      <c r="AK17" s="232" t="s">
        <v>680</v>
      </c>
      <c r="AL17" s="208" t="s">
        <v>680</v>
      </c>
      <c r="AM17" s="208" t="s">
        <v>680</v>
      </c>
      <c r="AN17" s="208"/>
      <c r="AO17" s="208" t="s">
        <v>680</v>
      </c>
      <c r="AP17" s="208" t="s">
        <v>680</v>
      </c>
      <c r="AQ17" s="208" t="s">
        <v>680</v>
      </c>
      <c r="AR17" s="208"/>
      <c r="AS17" s="208" t="s">
        <v>680</v>
      </c>
      <c r="AT17" s="208" t="s">
        <v>680</v>
      </c>
      <c r="AU17" s="209" t="s">
        <v>680</v>
      </c>
      <c r="AV17" s="209" t="s">
        <v>680</v>
      </c>
      <c r="AW17" s="209" t="s">
        <v>680</v>
      </c>
      <c r="AX17" s="209" t="s">
        <v>680</v>
      </c>
      <c r="AY17" s="209" t="s">
        <v>680</v>
      </c>
      <c r="AZ17" s="209" t="s">
        <v>680</v>
      </c>
      <c r="BA17" s="209" t="s">
        <v>680</v>
      </c>
    </row>
    <row r="18" spans="1:53" ht="18" customHeight="1" x14ac:dyDescent="0.25">
      <c r="A18" s="192" t="s">
        <v>180</v>
      </c>
      <c r="B18" s="45"/>
      <c r="C18" s="193" t="s">
        <v>574</v>
      </c>
      <c r="D18" s="54">
        <f t="shared" si="0"/>
        <v>32</v>
      </c>
      <c r="E18" s="54"/>
      <c r="F18" s="139"/>
      <c r="G18" s="109">
        <v>1982</v>
      </c>
      <c r="H18" s="195">
        <v>2022</v>
      </c>
      <c r="I18" s="210"/>
      <c r="J18" s="210"/>
      <c r="K18" s="210"/>
      <c r="L18" s="210"/>
      <c r="M18" s="210"/>
      <c r="N18" s="210"/>
      <c r="O18" s="210"/>
      <c r="P18" s="210"/>
      <c r="Q18" s="210"/>
      <c r="R18" s="210"/>
      <c r="S18" s="210"/>
      <c r="T18" s="210"/>
      <c r="U18" s="210"/>
      <c r="V18" s="208" t="s">
        <v>680</v>
      </c>
      <c r="W18" s="208" t="s">
        <v>680</v>
      </c>
      <c r="X18" s="208" t="s">
        <v>680</v>
      </c>
      <c r="Y18" s="208" t="s">
        <v>680</v>
      </c>
      <c r="Z18" s="208" t="s">
        <v>680</v>
      </c>
      <c r="AA18" s="208" t="s">
        <v>680</v>
      </c>
      <c r="AB18" s="208" t="s">
        <v>680</v>
      </c>
      <c r="AC18" s="208" t="s">
        <v>680</v>
      </c>
      <c r="AD18" s="208" t="s">
        <v>680</v>
      </c>
      <c r="AE18" s="208" t="s">
        <v>680</v>
      </c>
      <c r="AF18" s="208" t="s">
        <v>680</v>
      </c>
      <c r="AG18" s="208" t="s">
        <v>680</v>
      </c>
      <c r="AH18" s="208" t="s">
        <v>680</v>
      </c>
      <c r="AI18" s="208" t="s">
        <v>680</v>
      </c>
      <c r="AJ18" s="208" t="s">
        <v>680</v>
      </c>
      <c r="AK18" s="208" t="s">
        <v>680</v>
      </c>
      <c r="AL18" s="208" t="s">
        <v>680</v>
      </c>
      <c r="AM18" s="208" t="s">
        <v>680</v>
      </c>
      <c r="AN18" s="208" t="s">
        <v>680</v>
      </c>
      <c r="AO18" s="208" t="s">
        <v>680</v>
      </c>
      <c r="AP18" s="208" t="s">
        <v>680</v>
      </c>
      <c r="AQ18" s="208" t="s">
        <v>680</v>
      </c>
      <c r="AR18" s="208" t="s">
        <v>680</v>
      </c>
      <c r="AS18" s="208" t="s">
        <v>680</v>
      </c>
      <c r="AT18" s="208" t="s">
        <v>680</v>
      </c>
      <c r="AU18" s="209" t="s">
        <v>680</v>
      </c>
      <c r="AV18" s="209" t="s">
        <v>680</v>
      </c>
      <c r="AW18" s="209" t="s">
        <v>680</v>
      </c>
      <c r="AX18" s="209" t="s">
        <v>680</v>
      </c>
      <c r="AY18" s="209" t="s">
        <v>680</v>
      </c>
      <c r="AZ18" s="209" t="s">
        <v>680</v>
      </c>
      <c r="BA18" s="209" t="s">
        <v>680</v>
      </c>
    </row>
    <row r="19" spans="1:53" ht="18" customHeight="1" x14ac:dyDescent="0.25">
      <c r="A19" s="192" t="s">
        <v>64</v>
      </c>
      <c r="B19" s="45"/>
      <c r="C19" s="194" t="s">
        <v>592</v>
      </c>
      <c r="D19" s="54">
        <f t="shared" si="0"/>
        <v>26</v>
      </c>
      <c r="E19" s="54">
        <v>1</v>
      </c>
      <c r="F19" s="213"/>
      <c r="G19" s="109">
        <v>1971</v>
      </c>
      <c r="H19" s="195">
        <v>2011</v>
      </c>
      <c r="I19" s="210"/>
      <c r="J19" s="210"/>
      <c r="K19" s="210"/>
      <c r="L19" s="210"/>
      <c r="M19" s="208" t="s">
        <v>680</v>
      </c>
      <c r="N19" s="208" t="s">
        <v>680</v>
      </c>
      <c r="O19" s="208" t="s">
        <v>680</v>
      </c>
      <c r="P19" s="208" t="s">
        <v>680</v>
      </c>
      <c r="Q19" s="208" t="s">
        <v>680</v>
      </c>
      <c r="R19" s="208" t="s">
        <v>680</v>
      </c>
      <c r="S19" s="234" t="s">
        <v>680</v>
      </c>
      <c r="T19" s="208"/>
      <c r="U19" s="208" t="s">
        <v>680</v>
      </c>
      <c r="V19" s="208" t="s">
        <v>680</v>
      </c>
      <c r="W19" s="208" t="s">
        <v>680</v>
      </c>
      <c r="X19" s="208" t="s">
        <v>680</v>
      </c>
      <c r="Y19" s="208" t="s">
        <v>680</v>
      </c>
      <c r="Z19" s="208" t="s">
        <v>680</v>
      </c>
      <c r="AA19" s="208" t="s">
        <v>680</v>
      </c>
      <c r="AB19" s="208" t="s">
        <v>680</v>
      </c>
      <c r="AC19" s="208" t="s">
        <v>680</v>
      </c>
      <c r="AD19" s="208" t="s">
        <v>680</v>
      </c>
      <c r="AE19" s="208"/>
      <c r="AF19" s="208" t="s">
        <v>680</v>
      </c>
      <c r="AG19" s="208" t="s">
        <v>680</v>
      </c>
      <c r="AH19" s="208" t="s">
        <v>680</v>
      </c>
      <c r="AI19" s="208" t="s">
        <v>680</v>
      </c>
      <c r="AJ19" s="208" t="s">
        <v>680</v>
      </c>
      <c r="AK19" s="208"/>
      <c r="AL19" s="208" t="s">
        <v>680</v>
      </c>
      <c r="AM19" s="208" t="s">
        <v>680</v>
      </c>
      <c r="AN19" s="208"/>
      <c r="AO19" s="208" t="s">
        <v>680</v>
      </c>
      <c r="AP19" s="208"/>
      <c r="AQ19" s="208"/>
      <c r="AR19" s="208" t="s">
        <v>680</v>
      </c>
      <c r="AS19" s="208"/>
      <c r="AT19" s="208"/>
      <c r="AU19" s="209"/>
      <c r="AV19" s="209"/>
      <c r="AW19" s="209"/>
      <c r="AX19" s="209"/>
      <c r="AY19" s="209"/>
      <c r="AZ19" s="209"/>
      <c r="BA19" s="209"/>
    </row>
    <row r="20" spans="1:53" ht="18" customHeight="1" x14ac:dyDescent="0.25">
      <c r="A20" s="192" t="s">
        <v>573</v>
      </c>
      <c r="B20" s="45"/>
      <c r="C20" s="193" t="s">
        <v>572</v>
      </c>
      <c r="D20" s="54">
        <f t="shared" si="0"/>
        <v>27</v>
      </c>
      <c r="E20" s="54"/>
      <c r="F20" s="139"/>
      <c r="G20" s="109">
        <v>1970</v>
      </c>
      <c r="H20" s="195">
        <v>2022</v>
      </c>
      <c r="I20" s="210"/>
      <c r="J20" s="210"/>
      <c r="K20" s="210"/>
      <c r="L20" s="208" t="s">
        <v>680</v>
      </c>
      <c r="M20" s="208"/>
      <c r="N20" s="208"/>
      <c r="O20" s="208"/>
      <c r="P20" s="208"/>
      <c r="Q20" s="208"/>
      <c r="R20" s="208"/>
      <c r="S20" s="208"/>
      <c r="T20" s="208"/>
      <c r="U20" s="208"/>
      <c r="V20" s="208"/>
      <c r="W20" s="208"/>
      <c r="X20" s="208"/>
      <c r="Y20" s="208"/>
      <c r="Z20" s="208"/>
      <c r="AA20" s="208" t="s">
        <v>680</v>
      </c>
      <c r="AB20" s="208" t="s">
        <v>680</v>
      </c>
      <c r="AC20" s="208" t="s">
        <v>680</v>
      </c>
      <c r="AD20" s="208" t="s">
        <v>680</v>
      </c>
      <c r="AE20" s="208" t="s">
        <v>680</v>
      </c>
      <c r="AF20" s="208" t="s">
        <v>680</v>
      </c>
      <c r="AG20" s="208" t="s">
        <v>680</v>
      </c>
      <c r="AH20" s="208" t="s">
        <v>680</v>
      </c>
      <c r="AI20" s="208" t="s">
        <v>680</v>
      </c>
      <c r="AJ20" s="208" t="s">
        <v>680</v>
      </c>
      <c r="AK20" s="208" t="s">
        <v>680</v>
      </c>
      <c r="AL20" s="208" t="s">
        <v>680</v>
      </c>
      <c r="AM20" s="208"/>
      <c r="AN20" s="208" t="s">
        <v>680</v>
      </c>
      <c r="AO20" s="208" t="s">
        <v>680</v>
      </c>
      <c r="AP20" s="208" t="s">
        <v>680</v>
      </c>
      <c r="AQ20" s="208" t="s">
        <v>680</v>
      </c>
      <c r="AR20" s="208" t="s">
        <v>680</v>
      </c>
      <c r="AS20" s="208" t="s">
        <v>680</v>
      </c>
      <c r="AT20" s="208" t="s">
        <v>680</v>
      </c>
      <c r="AU20" s="209" t="s">
        <v>680</v>
      </c>
      <c r="AV20" s="209" t="s">
        <v>680</v>
      </c>
      <c r="AW20" s="209" t="s">
        <v>680</v>
      </c>
      <c r="AX20" s="209" t="s">
        <v>680</v>
      </c>
      <c r="AY20" s="209" t="s">
        <v>680</v>
      </c>
      <c r="AZ20" s="209" t="s">
        <v>680</v>
      </c>
      <c r="BA20" s="209" t="s">
        <v>680</v>
      </c>
    </row>
    <row r="21" spans="1:53" ht="18" customHeight="1" x14ac:dyDescent="0.25">
      <c r="A21" s="192" t="s">
        <v>121</v>
      </c>
      <c r="B21" s="45"/>
      <c r="C21" s="193" t="s">
        <v>541</v>
      </c>
      <c r="D21" s="54">
        <f t="shared" si="0"/>
        <v>26</v>
      </c>
      <c r="E21" s="54"/>
      <c r="F21" s="139"/>
      <c r="G21" s="109">
        <v>1990</v>
      </c>
      <c r="H21" s="195">
        <v>2022</v>
      </c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08" t="s">
        <v>680</v>
      </c>
      <c r="AC21" s="208" t="s">
        <v>680</v>
      </c>
      <c r="AD21" s="208" t="s">
        <v>680</v>
      </c>
      <c r="AE21" s="208" t="s">
        <v>680</v>
      </c>
      <c r="AF21" s="208" t="s">
        <v>680</v>
      </c>
      <c r="AG21" s="208" t="s">
        <v>680</v>
      </c>
      <c r="AH21" s="208" t="s">
        <v>680</v>
      </c>
      <c r="AI21" s="208" t="s">
        <v>680</v>
      </c>
      <c r="AJ21" s="208" t="s">
        <v>680</v>
      </c>
      <c r="AK21" s="208" t="s">
        <v>680</v>
      </c>
      <c r="AL21" s="208" t="s">
        <v>680</v>
      </c>
      <c r="AM21" s="208" t="s">
        <v>680</v>
      </c>
      <c r="AN21" s="208" t="s">
        <v>680</v>
      </c>
      <c r="AO21" s="208" t="s">
        <v>680</v>
      </c>
      <c r="AP21" s="208" t="s">
        <v>680</v>
      </c>
      <c r="AQ21" s="208" t="s">
        <v>680</v>
      </c>
      <c r="AR21" s="208" t="s">
        <v>680</v>
      </c>
      <c r="AS21" s="208" t="s">
        <v>680</v>
      </c>
      <c r="AT21" s="208" t="s">
        <v>680</v>
      </c>
      <c r="AU21" s="209" t="s">
        <v>680</v>
      </c>
      <c r="AV21" s="209" t="s">
        <v>680</v>
      </c>
      <c r="AW21" s="209" t="s">
        <v>680</v>
      </c>
      <c r="AX21" s="209" t="s">
        <v>680</v>
      </c>
      <c r="AY21" s="209" t="s">
        <v>680</v>
      </c>
      <c r="AZ21" s="209" t="s">
        <v>680</v>
      </c>
      <c r="BA21" s="209" t="s">
        <v>680</v>
      </c>
    </row>
    <row r="22" spans="1:53" ht="18" customHeight="1" x14ac:dyDescent="0.25">
      <c r="A22" s="192" t="s">
        <v>181</v>
      </c>
      <c r="B22" s="45"/>
      <c r="C22" s="193" t="s">
        <v>577</v>
      </c>
      <c r="D22" s="54">
        <f t="shared" si="0"/>
        <v>25</v>
      </c>
      <c r="E22" s="54"/>
      <c r="F22" s="139"/>
      <c r="G22" s="109">
        <v>1990</v>
      </c>
      <c r="H22" s="195">
        <v>2022</v>
      </c>
      <c r="I22" s="210"/>
      <c r="J22" s="210"/>
      <c r="K22" s="210"/>
      <c r="L22" s="210"/>
      <c r="M22" s="210"/>
      <c r="N22" s="210"/>
      <c r="O22" s="210"/>
      <c r="P22" s="210"/>
      <c r="Q22" s="210"/>
      <c r="R22" s="210"/>
      <c r="S22" s="210"/>
      <c r="T22" s="210"/>
      <c r="U22" s="210"/>
      <c r="V22" s="210"/>
      <c r="W22" s="210"/>
      <c r="X22" s="210"/>
      <c r="Y22" s="210"/>
      <c r="Z22" s="210"/>
      <c r="AA22" s="210"/>
      <c r="AB22" s="208" t="s">
        <v>680</v>
      </c>
      <c r="AC22" s="208" t="s">
        <v>680</v>
      </c>
      <c r="AD22" s="208" t="s">
        <v>680</v>
      </c>
      <c r="AE22" s="208" t="s">
        <v>680</v>
      </c>
      <c r="AF22" s="208" t="s">
        <v>680</v>
      </c>
      <c r="AG22" s="208" t="s">
        <v>680</v>
      </c>
      <c r="AH22" s="208" t="s">
        <v>680</v>
      </c>
      <c r="AI22" s="208" t="s">
        <v>680</v>
      </c>
      <c r="AJ22" s="208" t="s">
        <v>680</v>
      </c>
      <c r="AK22" s="208" t="s">
        <v>680</v>
      </c>
      <c r="AL22" s="208" t="s">
        <v>680</v>
      </c>
      <c r="AM22" s="208" t="s">
        <v>680</v>
      </c>
      <c r="AN22" s="208" t="s">
        <v>680</v>
      </c>
      <c r="AO22" s="208" t="s">
        <v>680</v>
      </c>
      <c r="AP22" s="208" t="s">
        <v>680</v>
      </c>
      <c r="AQ22" s="208" t="s">
        <v>680</v>
      </c>
      <c r="AR22" s="208" t="s">
        <v>680</v>
      </c>
      <c r="AS22" s="208" t="s">
        <v>680</v>
      </c>
      <c r="AT22" s="208" t="s">
        <v>680</v>
      </c>
      <c r="AU22" s="209" t="s">
        <v>680</v>
      </c>
      <c r="AV22" s="209"/>
      <c r="AW22" s="209" t="s">
        <v>680</v>
      </c>
      <c r="AX22" s="209" t="s">
        <v>680</v>
      </c>
      <c r="AY22" s="209" t="s">
        <v>680</v>
      </c>
      <c r="AZ22" s="209" t="s">
        <v>680</v>
      </c>
      <c r="BA22" s="209" t="s">
        <v>680</v>
      </c>
    </row>
    <row r="23" spans="1:53" ht="18" customHeight="1" x14ac:dyDescent="0.25">
      <c r="A23" s="192" t="s">
        <v>82</v>
      </c>
      <c r="B23" s="45"/>
      <c r="C23" s="193" t="s">
        <v>586</v>
      </c>
      <c r="D23" s="54">
        <f t="shared" si="0"/>
        <v>24</v>
      </c>
      <c r="E23" s="54">
        <v>1</v>
      </c>
      <c r="F23" s="213"/>
      <c r="G23" s="109">
        <v>1992</v>
      </c>
      <c r="H23" s="195">
        <v>2022</v>
      </c>
      <c r="I23" s="210"/>
      <c r="J23" s="210"/>
      <c r="K23" s="210"/>
      <c r="L23" s="210"/>
      <c r="M23" s="210"/>
      <c r="N23" s="210"/>
      <c r="O23" s="210"/>
      <c r="P23" s="210"/>
      <c r="Q23" s="210"/>
      <c r="R23" s="210"/>
      <c r="S23" s="210"/>
      <c r="T23" s="210"/>
      <c r="U23" s="210"/>
      <c r="V23" s="210"/>
      <c r="W23" s="210"/>
      <c r="X23" s="210"/>
      <c r="Y23" s="210"/>
      <c r="Z23" s="210"/>
      <c r="AA23" s="210"/>
      <c r="AB23" s="210"/>
      <c r="AC23" s="210"/>
      <c r="AD23" s="208" t="s">
        <v>680</v>
      </c>
      <c r="AE23" s="208" t="s">
        <v>680</v>
      </c>
      <c r="AF23" s="208" t="s">
        <v>680</v>
      </c>
      <c r="AG23" s="208" t="s">
        <v>680</v>
      </c>
      <c r="AH23" s="234" t="s">
        <v>680</v>
      </c>
      <c r="AI23" s="208" t="s">
        <v>680</v>
      </c>
      <c r="AJ23" s="208" t="s">
        <v>680</v>
      </c>
      <c r="AK23" s="208" t="s">
        <v>680</v>
      </c>
      <c r="AL23" s="208" t="s">
        <v>680</v>
      </c>
      <c r="AM23" s="208" t="s">
        <v>680</v>
      </c>
      <c r="AN23" s="208" t="s">
        <v>680</v>
      </c>
      <c r="AO23" s="208" t="s">
        <v>680</v>
      </c>
      <c r="AP23" s="208" t="s">
        <v>680</v>
      </c>
      <c r="AQ23" s="208" t="s">
        <v>680</v>
      </c>
      <c r="AR23" s="208" t="s">
        <v>680</v>
      </c>
      <c r="AS23" s="208" t="s">
        <v>680</v>
      </c>
      <c r="AT23" s="208" t="s">
        <v>680</v>
      </c>
      <c r="AU23" s="209" t="s">
        <v>680</v>
      </c>
      <c r="AV23" s="209" t="s">
        <v>680</v>
      </c>
      <c r="AW23" s="209" t="s">
        <v>680</v>
      </c>
      <c r="AX23" s="209" t="s">
        <v>680</v>
      </c>
      <c r="AY23" s="209" t="s">
        <v>680</v>
      </c>
      <c r="AZ23" s="209" t="s">
        <v>680</v>
      </c>
      <c r="BA23" s="209" t="s">
        <v>680</v>
      </c>
    </row>
    <row r="24" spans="1:53" ht="18" customHeight="1" x14ac:dyDescent="0.25">
      <c r="A24" s="192" t="s">
        <v>70</v>
      </c>
      <c r="B24" s="45"/>
      <c r="C24" s="193" t="s">
        <v>582</v>
      </c>
      <c r="D24" s="54">
        <f t="shared" si="0"/>
        <v>22</v>
      </c>
      <c r="E24" s="54">
        <v>2</v>
      </c>
      <c r="F24" s="204"/>
      <c r="G24" s="109">
        <v>1990</v>
      </c>
      <c r="H24" s="195">
        <v>2021</v>
      </c>
      <c r="I24" s="210"/>
      <c r="J24" s="210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0"/>
      <c r="Y24" s="210"/>
      <c r="Z24" s="210"/>
      <c r="AA24" s="210"/>
      <c r="AB24" s="208" t="s">
        <v>680</v>
      </c>
      <c r="AC24" s="208" t="s">
        <v>680</v>
      </c>
      <c r="AD24" s="208"/>
      <c r="AE24" s="208" t="s">
        <v>680</v>
      </c>
      <c r="AF24" s="208" t="s">
        <v>680</v>
      </c>
      <c r="AG24" s="208" t="s">
        <v>680</v>
      </c>
      <c r="AH24" s="208" t="s">
        <v>680</v>
      </c>
      <c r="AI24" s="208" t="s">
        <v>680</v>
      </c>
      <c r="AJ24" s="208" t="s">
        <v>680</v>
      </c>
      <c r="AK24" s="208" t="s">
        <v>680</v>
      </c>
      <c r="AL24" s="208" t="s">
        <v>680</v>
      </c>
      <c r="AM24" s="208" t="s">
        <v>680</v>
      </c>
      <c r="AN24" s="233" t="s">
        <v>680</v>
      </c>
      <c r="AO24" s="208" t="s">
        <v>680</v>
      </c>
      <c r="AP24" s="208" t="s">
        <v>680</v>
      </c>
      <c r="AQ24" s="208"/>
      <c r="AR24" s="208"/>
      <c r="AS24" s="208" t="s">
        <v>680</v>
      </c>
      <c r="AT24" s="208" t="s">
        <v>680</v>
      </c>
      <c r="AU24" s="209" t="s">
        <v>680</v>
      </c>
      <c r="AV24" s="233" t="s">
        <v>680</v>
      </c>
      <c r="AW24" s="209" t="s">
        <v>680</v>
      </c>
      <c r="AX24" s="209" t="s">
        <v>680</v>
      </c>
      <c r="AY24" s="209" t="s">
        <v>680</v>
      </c>
      <c r="AZ24" s="209" t="s">
        <v>680</v>
      </c>
      <c r="BA24" s="209"/>
    </row>
    <row r="25" spans="1:53" ht="18" customHeight="1" x14ac:dyDescent="0.25">
      <c r="A25" s="192" t="s">
        <v>73</v>
      </c>
      <c r="B25" s="45"/>
      <c r="C25" s="193" t="s">
        <v>551</v>
      </c>
      <c r="D25" s="54">
        <f t="shared" si="0"/>
        <v>23</v>
      </c>
      <c r="E25" s="54">
        <v>1</v>
      </c>
      <c r="F25" s="213"/>
      <c r="G25" s="109">
        <v>1990</v>
      </c>
      <c r="H25" s="195">
        <v>2022</v>
      </c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210"/>
      <c r="Z25" s="210"/>
      <c r="AA25" s="210"/>
      <c r="AB25" s="208" t="s">
        <v>680</v>
      </c>
      <c r="AC25" s="208"/>
      <c r="AD25" s="208"/>
      <c r="AE25" s="208" t="s">
        <v>680</v>
      </c>
      <c r="AF25" s="208" t="s">
        <v>680</v>
      </c>
      <c r="AG25" s="208" t="s">
        <v>680</v>
      </c>
      <c r="AH25" s="208" t="s">
        <v>680</v>
      </c>
      <c r="AI25" s="208" t="s">
        <v>680</v>
      </c>
      <c r="AJ25" s="208" t="s">
        <v>680</v>
      </c>
      <c r="AK25" s="208" t="s">
        <v>680</v>
      </c>
      <c r="AL25" s="208" t="s">
        <v>680</v>
      </c>
      <c r="AM25" s="208" t="s">
        <v>680</v>
      </c>
      <c r="AN25" s="208" t="s">
        <v>680</v>
      </c>
      <c r="AO25" s="208" t="s">
        <v>680</v>
      </c>
      <c r="AP25" s="208" t="s">
        <v>680</v>
      </c>
      <c r="AQ25" s="208" t="s">
        <v>680</v>
      </c>
      <c r="AR25" s="208" t="s">
        <v>680</v>
      </c>
      <c r="AS25" s="208"/>
      <c r="AT25" s="208" t="s">
        <v>680</v>
      </c>
      <c r="AU25" s="209" t="s">
        <v>680</v>
      </c>
      <c r="AV25" s="209" t="s">
        <v>680</v>
      </c>
      <c r="AW25" s="209" t="s">
        <v>680</v>
      </c>
      <c r="AX25" s="234" t="s">
        <v>680</v>
      </c>
      <c r="AY25" s="209" t="s">
        <v>680</v>
      </c>
      <c r="AZ25" s="209" t="s">
        <v>680</v>
      </c>
      <c r="BA25" s="209" t="s">
        <v>680</v>
      </c>
    </row>
    <row r="26" spans="1:53" ht="18" customHeight="1" x14ac:dyDescent="0.25">
      <c r="A26" s="192" t="s">
        <v>182</v>
      </c>
      <c r="B26" s="45"/>
      <c r="C26" s="193" t="s">
        <v>594</v>
      </c>
      <c r="D26" s="54">
        <f t="shared" si="0"/>
        <v>22</v>
      </c>
      <c r="E26" s="54"/>
      <c r="F26" s="139"/>
      <c r="G26" s="109">
        <v>1971</v>
      </c>
      <c r="H26" s="195">
        <v>2019</v>
      </c>
      <c r="I26" s="210"/>
      <c r="J26" s="210"/>
      <c r="K26" s="210"/>
      <c r="L26" s="210"/>
      <c r="M26" s="208" t="s">
        <v>680</v>
      </c>
      <c r="N26" s="208" t="s">
        <v>680</v>
      </c>
      <c r="O26" s="208" t="s">
        <v>680</v>
      </c>
      <c r="P26" s="208" t="s">
        <v>680</v>
      </c>
      <c r="Q26" s="208" t="s">
        <v>680</v>
      </c>
      <c r="R26" s="208" t="s">
        <v>680</v>
      </c>
      <c r="S26" s="208" t="s">
        <v>680</v>
      </c>
      <c r="T26" s="208"/>
      <c r="U26" s="208"/>
      <c r="V26" s="208" t="s">
        <v>680</v>
      </c>
      <c r="W26" s="208" t="s">
        <v>680</v>
      </c>
      <c r="X26" s="208" t="s">
        <v>680</v>
      </c>
      <c r="Y26" s="208"/>
      <c r="Z26" s="208" t="s">
        <v>680</v>
      </c>
      <c r="AA26" s="208"/>
      <c r="AB26" s="208" t="s">
        <v>680</v>
      </c>
      <c r="AC26" s="208" t="s">
        <v>680</v>
      </c>
      <c r="AD26" s="208" t="s">
        <v>680</v>
      </c>
      <c r="AE26" s="208" t="s">
        <v>680</v>
      </c>
      <c r="AF26" s="208" t="s">
        <v>680</v>
      </c>
      <c r="AG26" s="208" t="s">
        <v>680</v>
      </c>
      <c r="AH26" s="208" t="s">
        <v>680</v>
      </c>
      <c r="AI26" s="208"/>
      <c r="AJ26" s="208"/>
      <c r="AK26" s="208"/>
      <c r="AL26" s="208"/>
      <c r="AM26" s="208" t="s">
        <v>680</v>
      </c>
      <c r="AN26" s="208"/>
      <c r="AO26" s="208"/>
      <c r="AP26" s="208" t="s">
        <v>680</v>
      </c>
      <c r="AQ26" s="208" t="s">
        <v>680</v>
      </c>
      <c r="AR26" s="208"/>
      <c r="AS26" s="208"/>
      <c r="AT26" s="208"/>
      <c r="AU26" s="209"/>
      <c r="AV26" s="209"/>
      <c r="AW26" s="209"/>
      <c r="AX26" s="209"/>
      <c r="AY26" s="209" t="s">
        <v>680</v>
      </c>
      <c r="AZ26" s="209"/>
      <c r="BA26" s="209"/>
    </row>
    <row r="27" spans="1:53" ht="18" customHeight="1" x14ac:dyDescent="0.25">
      <c r="A27" s="192" t="s">
        <v>129</v>
      </c>
      <c r="B27" s="45"/>
      <c r="C27" s="193" t="s">
        <v>530</v>
      </c>
      <c r="D27" s="54">
        <f t="shared" si="0"/>
        <v>21</v>
      </c>
      <c r="E27" s="54"/>
      <c r="F27" s="139"/>
      <c r="G27" s="109">
        <v>1993</v>
      </c>
      <c r="H27" s="195">
        <v>2021</v>
      </c>
      <c r="I27" s="210"/>
      <c r="J27" s="210"/>
      <c r="K27" s="210"/>
      <c r="L27" s="210"/>
      <c r="M27" s="210"/>
      <c r="N27" s="210"/>
      <c r="O27" s="210"/>
      <c r="P27" s="210"/>
      <c r="Q27" s="210"/>
      <c r="R27" s="210"/>
      <c r="S27" s="210"/>
      <c r="T27" s="210"/>
      <c r="U27" s="210"/>
      <c r="V27" s="210"/>
      <c r="W27" s="210"/>
      <c r="X27" s="210"/>
      <c r="Y27" s="210"/>
      <c r="Z27" s="210"/>
      <c r="AA27" s="210"/>
      <c r="AB27" s="210"/>
      <c r="AC27" s="210"/>
      <c r="AD27" s="210"/>
      <c r="AE27" s="208" t="s">
        <v>680</v>
      </c>
      <c r="AF27" s="208" t="s">
        <v>680</v>
      </c>
      <c r="AG27" s="208" t="s">
        <v>680</v>
      </c>
      <c r="AH27" s="208" t="s">
        <v>680</v>
      </c>
      <c r="AI27" s="208" t="s">
        <v>680</v>
      </c>
      <c r="AJ27" s="208" t="s">
        <v>680</v>
      </c>
      <c r="AK27" s="208" t="s">
        <v>680</v>
      </c>
      <c r="AL27" s="208" t="s">
        <v>680</v>
      </c>
      <c r="AM27" s="208" t="s">
        <v>680</v>
      </c>
      <c r="AN27" s="208" t="s">
        <v>680</v>
      </c>
      <c r="AO27" s="208" t="s">
        <v>680</v>
      </c>
      <c r="AP27" s="208" t="s">
        <v>680</v>
      </c>
      <c r="AQ27" s="208" t="s">
        <v>680</v>
      </c>
      <c r="AR27" s="208"/>
      <c r="AS27" s="208" t="s">
        <v>680</v>
      </c>
      <c r="AT27" s="208" t="s">
        <v>680</v>
      </c>
      <c r="AU27" s="209" t="s">
        <v>680</v>
      </c>
      <c r="AV27" s="209" t="s">
        <v>680</v>
      </c>
      <c r="AW27" s="209" t="s">
        <v>680</v>
      </c>
      <c r="AX27" s="209" t="s">
        <v>680</v>
      </c>
      <c r="AY27" s="209" t="s">
        <v>680</v>
      </c>
      <c r="AZ27" s="209" t="s">
        <v>680</v>
      </c>
      <c r="BA27" s="209"/>
    </row>
    <row r="28" spans="1:53" ht="18" customHeight="1" x14ac:dyDescent="0.25">
      <c r="A28" s="192" t="s">
        <v>69</v>
      </c>
      <c r="B28" s="45"/>
      <c r="C28" s="193" t="s">
        <v>526</v>
      </c>
      <c r="D28" s="54">
        <f t="shared" si="0"/>
        <v>21</v>
      </c>
      <c r="E28" s="54">
        <v>1</v>
      </c>
      <c r="F28" s="213"/>
      <c r="G28" s="109">
        <v>1975</v>
      </c>
      <c r="H28" s="195">
        <v>2022</v>
      </c>
      <c r="I28" s="210"/>
      <c r="J28" s="210"/>
      <c r="K28" s="210"/>
      <c r="L28" s="210"/>
      <c r="M28" s="210"/>
      <c r="N28" s="210"/>
      <c r="O28" s="210"/>
      <c r="P28" s="208" t="s">
        <v>680</v>
      </c>
      <c r="Q28" s="208" t="s">
        <v>680</v>
      </c>
      <c r="R28" s="208" t="s">
        <v>680</v>
      </c>
      <c r="S28" s="208" t="s">
        <v>680</v>
      </c>
      <c r="T28" s="208"/>
      <c r="U28" s="208"/>
      <c r="V28" s="208"/>
      <c r="W28" s="208" t="s">
        <v>680</v>
      </c>
      <c r="X28" s="208"/>
      <c r="Y28" s="208"/>
      <c r="Z28" s="208"/>
      <c r="AA28" s="208"/>
      <c r="AB28" s="208"/>
      <c r="AC28" s="208"/>
      <c r="AD28" s="208"/>
      <c r="AE28" s="208"/>
      <c r="AF28" s="208"/>
      <c r="AG28" s="208" t="s">
        <v>680</v>
      </c>
      <c r="AH28" s="208" t="s">
        <v>680</v>
      </c>
      <c r="AI28" s="208" t="s">
        <v>680</v>
      </c>
      <c r="AJ28" s="208" t="s">
        <v>680</v>
      </c>
      <c r="AK28" s="208" t="s">
        <v>680</v>
      </c>
      <c r="AL28" s="234" t="s">
        <v>680</v>
      </c>
      <c r="AM28" s="208"/>
      <c r="AN28" s="208" t="s">
        <v>680</v>
      </c>
      <c r="AO28" s="208"/>
      <c r="AP28" s="208"/>
      <c r="AQ28" s="208" t="s">
        <v>680</v>
      </c>
      <c r="AR28" s="208" t="s">
        <v>680</v>
      </c>
      <c r="AS28" s="208" t="s">
        <v>680</v>
      </c>
      <c r="AT28" s="208" t="s">
        <v>680</v>
      </c>
      <c r="AU28" s="209"/>
      <c r="AV28" s="209" t="s">
        <v>680</v>
      </c>
      <c r="AW28" s="209" t="s">
        <v>680</v>
      </c>
      <c r="AX28" s="209" t="s">
        <v>680</v>
      </c>
      <c r="AY28" s="209"/>
      <c r="AZ28" s="209" t="s">
        <v>680</v>
      </c>
      <c r="BA28" s="209" t="s">
        <v>680</v>
      </c>
    </row>
    <row r="29" spans="1:53" ht="18" customHeight="1" x14ac:dyDescent="0.25">
      <c r="A29" s="192" t="s">
        <v>71</v>
      </c>
      <c r="B29" s="45"/>
      <c r="C29" s="193" t="s">
        <v>537</v>
      </c>
      <c r="D29" s="54">
        <f t="shared" si="0"/>
        <v>19</v>
      </c>
      <c r="E29" s="54">
        <v>2</v>
      </c>
      <c r="F29" s="204"/>
      <c r="G29" s="109">
        <v>1995</v>
      </c>
      <c r="H29" s="195">
        <v>2019</v>
      </c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0"/>
      <c r="Y29" s="210"/>
      <c r="Z29" s="210"/>
      <c r="AA29" s="210"/>
      <c r="AB29" s="210"/>
      <c r="AC29" s="210"/>
      <c r="AD29" s="210"/>
      <c r="AE29" s="210"/>
      <c r="AF29" s="210"/>
      <c r="AG29" s="208" t="s">
        <v>680</v>
      </c>
      <c r="AH29" s="208" t="s">
        <v>680</v>
      </c>
      <c r="AI29" s="208" t="s">
        <v>680</v>
      </c>
      <c r="AJ29" s="208" t="s">
        <v>680</v>
      </c>
      <c r="AK29" s="208" t="s">
        <v>680</v>
      </c>
      <c r="AL29" s="208" t="s">
        <v>680</v>
      </c>
      <c r="AM29" s="208" t="s">
        <v>680</v>
      </c>
      <c r="AN29" s="208" t="s">
        <v>680</v>
      </c>
      <c r="AO29" s="208" t="s">
        <v>680</v>
      </c>
      <c r="AP29" s="208" t="s">
        <v>680</v>
      </c>
      <c r="AQ29" s="208" t="s">
        <v>680</v>
      </c>
      <c r="AR29" s="208" t="s">
        <v>680</v>
      </c>
      <c r="AS29" s="233" t="s">
        <v>680</v>
      </c>
      <c r="AT29" s="208" t="s">
        <v>680</v>
      </c>
      <c r="AU29" s="209" t="s">
        <v>680</v>
      </c>
      <c r="AV29" s="209" t="s">
        <v>680</v>
      </c>
      <c r="AW29" s="209" t="s">
        <v>680</v>
      </c>
      <c r="AX29" s="209" t="s">
        <v>680</v>
      </c>
      <c r="AY29" s="233" t="s">
        <v>680</v>
      </c>
      <c r="AZ29" s="209"/>
      <c r="BA29" s="209"/>
    </row>
    <row r="30" spans="1:53" ht="18" customHeight="1" x14ac:dyDescent="0.25">
      <c r="A30" s="192" t="s">
        <v>548</v>
      </c>
      <c r="B30" s="45"/>
      <c r="C30" s="194" t="s">
        <v>547</v>
      </c>
      <c r="D30" s="54">
        <f t="shared" si="0"/>
        <v>19</v>
      </c>
      <c r="E30" s="54"/>
      <c r="F30" s="139"/>
      <c r="G30" s="109">
        <v>1973</v>
      </c>
      <c r="H30" s="195">
        <v>2015</v>
      </c>
      <c r="I30" s="210"/>
      <c r="J30" s="210"/>
      <c r="K30" s="210"/>
      <c r="L30" s="210"/>
      <c r="M30" s="210"/>
      <c r="N30" s="208" t="s">
        <v>680</v>
      </c>
      <c r="O30" s="208"/>
      <c r="P30" s="208"/>
      <c r="Q30" s="208"/>
      <c r="R30" s="208" t="s">
        <v>680</v>
      </c>
      <c r="S30" s="208" t="s">
        <v>680</v>
      </c>
      <c r="T30" s="208"/>
      <c r="U30" s="208"/>
      <c r="V30" s="208"/>
      <c r="W30" s="208" t="s">
        <v>680</v>
      </c>
      <c r="X30" s="208" t="s">
        <v>680</v>
      </c>
      <c r="Y30" s="208"/>
      <c r="Z30" s="208" t="s">
        <v>680</v>
      </c>
      <c r="AA30" s="208" t="s">
        <v>680</v>
      </c>
      <c r="AB30" s="208" t="s">
        <v>680</v>
      </c>
      <c r="AC30" s="208" t="s">
        <v>680</v>
      </c>
      <c r="AD30" s="208" t="s">
        <v>680</v>
      </c>
      <c r="AE30" s="208" t="s">
        <v>680</v>
      </c>
      <c r="AF30" s="208" t="s">
        <v>680</v>
      </c>
      <c r="AG30" s="208"/>
      <c r="AH30" s="208" t="s">
        <v>680</v>
      </c>
      <c r="AI30" s="208" t="s">
        <v>680</v>
      </c>
      <c r="AJ30" s="208" t="s">
        <v>680</v>
      </c>
      <c r="AK30" s="208" t="s">
        <v>680</v>
      </c>
      <c r="AL30" s="208" t="s">
        <v>680</v>
      </c>
      <c r="AM30" s="208" t="s">
        <v>680</v>
      </c>
      <c r="AN30" s="208"/>
      <c r="AO30" s="208"/>
      <c r="AP30" s="208"/>
      <c r="AQ30" s="208"/>
      <c r="AR30" s="208"/>
      <c r="AS30" s="208"/>
      <c r="AT30" s="208"/>
      <c r="AU30" s="209" t="s">
        <v>680</v>
      </c>
      <c r="AV30" s="209"/>
      <c r="AW30" s="209"/>
      <c r="AX30" s="209"/>
      <c r="AY30" s="209"/>
      <c r="AZ30" s="209"/>
      <c r="BA30" s="209"/>
    </row>
    <row r="31" spans="1:53" ht="18" customHeight="1" x14ac:dyDescent="0.25">
      <c r="A31" s="192" t="s">
        <v>559</v>
      </c>
      <c r="B31" s="45"/>
      <c r="C31" s="193" t="s">
        <v>558</v>
      </c>
      <c r="D31" s="54">
        <f t="shared" si="0"/>
        <v>19</v>
      </c>
      <c r="E31" s="54"/>
      <c r="F31" s="139"/>
      <c r="G31" s="109">
        <v>1979</v>
      </c>
      <c r="H31" s="195">
        <v>2017</v>
      </c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08" t="s">
        <v>680</v>
      </c>
      <c r="T31" s="208"/>
      <c r="U31" s="208" t="s">
        <v>680</v>
      </c>
      <c r="V31" s="208"/>
      <c r="W31" s="208" t="s">
        <v>680</v>
      </c>
      <c r="X31" s="208" t="s">
        <v>680</v>
      </c>
      <c r="Y31" s="208" t="s">
        <v>680</v>
      </c>
      <c r="Z31" s="208"/>
      <c r="AA31" s="208"/>
      <c r="AB31" s="208"/>
      <c r="AC31" s="208"/>
      <c r="AD31" s="208" t="s">
        <v>680</v>
      </c>
      <c r="AE31" s="208" t="s">
        <v>680</v>
      </c>
      <c r="AF31" s="208"/>
      <c r="AG31" s="208" t="s">
        <v>680</v>
      </c>
      <c r="AH31" s="208" t="s">
        <v>680</v>
      </c>
      <c r="AI31" s="208" t="s">
        <v>680</v>
      </c>
      <c r="AJ31" s="208"/>
      <c r="AK31" s="208" t="s">
        <v>680</v>
      </c>
      <c r="AL31" s="208" t="s">
        <v>680</v>
      </c>
      <c r="AM31" s="208" t="s">
        <v>680</v>
      </c>
      <c r="AN31" s="208" t="s">
        <v>680</v>
      </c>
      <c r="AO31" s="208" t="s">
        <v>680</v>
      </c>
      <c r="AP31" s="208" t="s">
        <v>680</v>
      </c>
      <c r="AQ31" s="208" t="s">
        <v>680</v>
      </c>
      <c r="AR31" s="208"/>
      <c r="AS31" s="208"/>
      <c r="AT31" s="208" t="s">
        <v>680</v>
      </c>
      <c r="AU31" s="209"/>
      <c r="AV31" s="209"/>
      <c r="AW31" s="209" t="s">
        <v>680</v>
      </c>
      <c r="AX31" s="209"/>
      <c r="AY31" s="209"/>
      <c r="AZ31" s="209"/>
      <c r="BA31" s="209"/>
    </row>
    <row r="32" spans="1:53" ht="18" customHeight="1" x14ac:dyDescent="0.25">
      <c r="A32" s="192" t="s">
        <v>570</v>
      </c>
      <c r="B32" s="45"/>
      <c r="C32" s="193" t="s">
        <v>569</v>
      </c>
      <c r="D32" s="54">
        <f t="shared" si="0"/>
        <v>18</v>
      </c>
      <c r="E32" s="54"/>
      <c r="F32" s="139"/>
      <c r="G32" s="109">
        <v>1994</v>
      </c>
      <c r="H32" s="195">
        <v>2022</v>
      </c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0"/>
      <c r="Y32" s="210"/>
      <c r="Z32" s="210"/>
      <c r="AA32" s="210"/>
      <c r="AB32" s="210"/>
      <c r="AC32" s="210"/>
      <c r="AD32" s="210"/>
      <c r="AE32" s="210"/>
      <c r="AF32" s="208" t="s">
        <v>680</v>
      </c>
      <c r="AG32" s="208" t="s">
        <v>680</v>
      </c>
      <c r="AH32" s="208" t="s">
        <v>680</v>
      </c>
      <c r="AI32" s="208" t="s">
        <v>680</v>
      </c>
      <c r="AJ32" s="208" t="s">
        <v>680</v>
      </c>
      <c r="AK32" s="208" t="s">
        <v>680</v>
      </c>
      <c r="AL32" s="208" t="s">
        <v>680</v>
      </c>
      <c r="AM32" s="208" t="s">
        <v>680</v>
      </c>
      <c r="AN32" s="208" t="s">
        <v>680</v>
      </c>
      <c r="AO32" s="208" t="s">
        <v>680</v>
      </c>
      <c r="AP32" s="208" t="s">
        <v>680</v>
      </c>
      <c r="AQ32" s="208" t="s">
        <v>680</v>
      </c>
      <c r="AR32" s="208"/>
      <c r="AS32" s="208"/>
      <c r="AT32" s="208"/>
      <c r="AU32" s="209" t="s">
        <v>680</v>
      </c>
      <c r="AV32" s="209"/>
      <c r="AW32" s="209" t="s">
        <v>680</v>
      </c>
      <c r="AX32" s="209" t="s">
        <v>680</v>
      </c>
      <c r="AY32" s="209" t="s">
        <v>680</v>
      </c>
      <c r="AZ32" s="209" t="s">
        <v>680</v>
      </c>
      <c r="BA32" s="209" t="s">
        <v>680</v>
      </c>
    </row>
    <row r="33" spans="1:53" ht="18" customHeight="1" x14ac:dyDescent="0.25">
      <c r="A33" s="192" t="s">
        <v>68</v>
      </c>
      <c r="B33" s="45"/>
      <c r="C33" s="193" t="s">
        <v>595</v>
      </c>
      <c r="D33" s="54">
        <f t="shared" si="0"/>
        <v>17</v>
      </c>
      <c r="E33" s="54">
        <v>1</v>
      </c>
      <c r="F33" s="213"/>
      <c r="G33" s="109">
        <v>1970</v>
      </c>
      <c r="H33" s="195">
        <v>2022</v>
      </c>
      <c r="I33" s="210"/>
      <c r="J33" s="210"/>
      <c r="K33" s="210"/>
      <c r="L33" s="208" t="s">
        <v>680</v>
      </c>
      <c r="M33" s="208" t="s">
        <v>680</v>
      </c>
      <c r="N33" s="208"/>
      <c r="O33" s="208"/>
      <c r="P33" s="208"/>
      <c r="Q33" s="208"/>
      <c r="R33" s="208"/>
      <c r="S33" s="208"/>
      <c r="T33" s="208"/>
      <c r="U33" s="208"/>
      <c r="V33" s="208"/>
      <c r="W33" s="208" t="s">
        <v>680</v>
      </c>
      <c r="X33" s="208"/>
      <c r="Y33" s="208"/>
      <c r="Z33" s="208"/>
      <c r="AA33" s="208"/>
      <c r="AB33" s="208"/>
      <c r="AC33" s="208"/>
      <c r="AD33" s="208" t="s">
        <v>680</v>
      </c>
      <c r="AE33" s="234" t="s">
        <v>680</v>
      </c>
      <c r="AF33" s="208"/>
      <c r="AG33" s="208"/>
      <c r="AH33" s="208" t="s">
        <v>680</v>
      </c>
      <c r="AI33" s="208" t="s">
        <v>680</v>
      </c>
      <c r="AJ33" s="208" t="s">
        <v>680</v>
      </c>
      <c r="AK33" s="208"/>
      <c r="AL33" s="208" t="s">
        <v>680</v>
      </c>
      <c r="AM33" s="208" t="s">
        <v>680</v>
      </c>
      <c r="AN33" s="208" t="s">
        <v>680</v>
      </c>
      <c r="AO33" s="208" t="s">
        <v>680</v>
      </c>
      <c r="AP33" s="208" t="s">
        <v>680</v>
      </c>
      <c r="AQ33" s="208" t="s">
        <v>680</v>
      </c>
      <c r="AR33" s="208" t="s">
        <v>680</v>
      </c>
      <c r="AS33" s="208"/>
      <c r="AT33" s="208"/>
      <c r="AU33" s="209"/>
      <c r="AV33" s="209"/>
      <c r="AW33" s="209"/>
      <c r="AX33" s="209"/>
      <c r="AY33" s="209"/>
      <c r="AZ33" s="209" t="s">
        <v>680</v>
      </c>
      <c r="BA33" s="209" t="s">
        <v>680</v>
      </c>
    </row>
    <row r="34" spans="1:53" ht="18" customHeight="1" x14ac:dyDescent="0.25">
      <c r="A34" s="192" t="s">
        <v>81</v>
      </c>
      <c r="B34" s="45"/>
      <c r="C34" s="193" t="s">
        <v>585</v>
      </c>
      <c r="D34" s="54">
        <f t="shared" si="0"/>
        <v>16</v>
      </c>
      <c r="E34" s="54">
        <v>2</v>
      </c>
      <c r="F34" s="204"/>
      <c r="G34" s="109">
        <v>1983</v>
      </c>
      <c r="H34" s="195">
        <v>2022</v>
      </c>
      <c r="I34" s="210"/>
      <c r="J34" s="210"/>
      <c r="K34" s="210"/>
      <c r="L34" s="210"/>
      <c r="M34" s="210"/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210"/>
      <c r="Y34" s="210"/>
      <c r="Z34" s="210"/>
      <c r="AA34" s="210"/>
      <c r="AB34" s="210"/>
      <c r="AC34" s="210"/>
      <c r="AD34" s="210"/>
      <c r="AE34" s="208" t="s">
        <v>680</v>
      </c>
      <c r="AF34" s="208"/>
      <c r="AG34" s="208"/>
      <c r="AH34" s="208"/>
      <c r="AI34" s="208" t="s">
        <v>680</v>
      </c>
      <c r="AJ34" s="233" t="s">
        <v>680</v>
      </c>
      <c r="AK34" s="208" t="s">
        <v>680</v>
      </c>
      <c r="AL34" s="208" t="s">
        <v>680</v>
      </c>
      <c r="AM34" s="208" t="s">
        <v>680</v>
      </c>
      <c r="AN34" s="208" t="s">
        <v>680</v>
      </c>
      <c r="AO34" s="208" t="s">
        <v>680</v>
      </c>
      <c r="AP34" s="233" t="s">
        <v>680</v>
      </c>
      <c r="AQ34" s="208" t="s">
        <v>680</v>
      </c>
      <c r="AR34" s="208"/>
      <c r="AS34" s="208"/>
      <c r="AT34" s="208" t="s">
        <v>680</v>
      </c>
      <c r="AU34" s="209"/>
      <c r="AV34" s="209"/>
      <c r="AW34" s="209" t="s">
        <v>680</v>
      </c>
      <c r="AX34" s="209" t="s">
        <v>680</v>
      </c>
      <c r="AY34" s="209" t="s">
        <v>680</v>
      </c>
      <c r="AZ34" s="209" t="s">
        <v>680</v>
      </c>
      <c r="BA34" s="209" t="s">
        <v>680</v>
      </c>
    </row>
    <row r="35" spans="1:53" ht="18" customHeight="1" x14ac:dyDescent="0.25">
      <c r="A35" s="192" t="s">
        <v>72</v>
      </c>
      <c r="B35" s="45"/>
      <c r="C35" s="193" t="s">
        <v>562</v>
      </c>
      <c r="D35" s="54">
        <f t="shared" si="0"/>
        <v>16</v>
      </c>
      <c r="E35" s="54">
        <v>1</v>
      </c>
      <c r="F35" s="213"/>
      <c r="G35" s="109">
        <v>1976</v>
      </c>
      <c r="H35" s="195">
        <v>2022</v>
      </c>
      <c r="I35" s="210"/>
      <c r="J35" s="210"/>
      <c r="K35" s="210"/>
      <c r="L35" s="210"/>
      <c r="M35" s="210"/>
      <c r="N35" s="210"/>
      <c r="O35" s="210"/>
      <c r="P35" s="210"/>
      <c r="Q35" s="208" t="s">
        <v>680</v>
      </c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08"/>
      <c r="AD35" s="208"/>
      <c r="AE35" s="208"/>
      <c r="AF35" s="208"/>
      <c r="AG35" s="208" t="s">
        <v>680</v>
      </c>
      <c r="AH35" s="208" t="s">
        <v>680</v>
      </c>
      <c r="AI35" s="208" t="s">
        <v>680</v>
      </c>
      <c r="AJ35" s="208" t="s">
        <v>680</v>
      </c>
      <c r="AK35" s="208" t="s">
        <v>680</v>
      </c>
      <c r="AL35" s="208"/>
      <c r="AM35" s="208" t="s">
        <v>680</v>
      </c>
      <c r="AN35" s="208"/>
      <c r="AO35" s="208"/>
      <c r="AP35" s="208"/>
      <c r="AQ35" s="208"/>
      <c r="AR35" s="208"/>
      <c r="AS35" s="208" t="s">
        <v>680</v>
      </c>
      <c r="AT35" s="208" t="s">
        <v>680</v>
      </c>
      <c r="AU35" s="234" t="s">
        <v>680</v>
      </c>
      <c r="AV35" s="209" t="s">
        <v>680</v>
      </c>
      <c r="AW35" s="209" t="s">
        <v>680</v>
      </c>
      <c r="AX35" s="209" t="s">
        <v>680</v>
      </c>
      <c r="AY35" s="209" t="s">
        <v>680</v>
      </c>
      <c r="AZ35" s="209" t="s">
        <v>680</v>
      </c>
      <c r="BA35" s="209" t="s">
        <v>680</v>
      </c>
    </row>
    <row r="36" spans="1:53" ht="18" customHeight="1" x14ac:dyDescent="0.25">
      <c r="A36" s="192" t="s">
        <v>77</v>
      </c>
      <c r="B36" s="45"/>
      <c r="C36" s="194" t="s">
        <v>578</v>
      </c>
      <c r="D36" s="54">
        <f t="shared" si="0"/>
        <v>15</v>
      </c>
      <c r="E36" s="54">
        <v>1</v>
      </c>
      <c r="F36" s="213"/>
      <c r="G36" s="109">
        <v>1964</v>
      </c>
      <c r="H36" s="195">
        <v>1999</v>
      </c>
      <c r="I36" s="208" t="s">
        <v>680</v>
      </c>
      <c r="J36" s="208" t="s">
        <v>680</v>
      </c>
      <c r="K36" s="208"/>
      <c r="L36" s="208" t="s">
        <v>680</v>
      </c>
      <c r="M36" s="234" t="s">
        <v>680</v>
      </c>
      <c r="N36" s="208" t="s">
        <v>680</v>
      </c>
      <c r="O36" s="208"/>
      <c r="P36" s="208" t="s">
        <v>680</v>
      </c>
      <c r="Q36" s="208" t="s">
        <v>680</v>
      </c>
      <c r="R36" s="208" t="s">
        <v>680</v>
      </c>
      <c r="S36" s="208" t="s">
        <v>680</v>
      </c>
      <c r="T36" s="208"/>
      <c r="U36" s="208"/>
      <c r="V36" s="208"/>
      <c r="W36" s="208"/>
      <c r="X36" s="208"/>
      <c r="Y36" s="208"/>
      <c r="Z36" s="208"/>
      <c r="AA36" s="208"/>
      <c r="AB36" s="208"/>
      <c r="AC36" s="208"/>
      <c r="AD36" s="208" t="s">
        <v>680</v>
      </c>
      <c r="AE36" s="208" t="s">
        <v>680</v>
      </c>
      <c r="AF36" s="208" t="s">
        <v>680</v>
      </c>
      <c r="AG36" s="208" t="s">
        <v>680</v>
      </c>
      <c r="AH36" s="208" t="s">
        <v>680</v>
      </c>
      <c r="AI36" s="208" t="s">
        <v>680</v>
      </c>
      <c r="AJ36" s="208"/>
      <c r="AK36" s="208"/>
      <c r="AL36" s="208"/>
      <c r="AM36" s="208"/>
      <c r="AN36" s="208"/>
      <c r="AO36" s="208"/>
      <c r="AP36" s="208"/>
      <c r="AQ36" s="208"/>
      <c r="AR36" s="208"/>
      <c r="AS36" s="208"/>
      <c r="AT36" s="208"/>
      <c r="AU36" s="209"/>
      <c r="AV36" s="209"/>
      <c r="AW36" s="209"/>
      <c r="AX36" s="209"/>
      <c r="AY36" s="209"/>
      <c r="AZ36" s="209"/>
      <c r="BA36" s="209"/>
    </row>
    <row r="37" spans="1:53" ht="18" customHeight="1" x14ac:dyDescent="0.25">
      <c r="A37" s="192" t="s">
        <v>78</v>
      </c>
      <c r="B37" s="45"/>
      <c r="C37" s="193" t="s">
        <v>536</v>
      </c>
      <c r="D37" s="54">
        <f t="shared" si="0"/>
        <v>14</v>
      </c>
      <c r="E37" s="54">
        <v>1</v>
      </c>
      <c r="F37" s="213"/>
      <c r="G37" s="109">
        <v>1974</v>
      </c>
      <c r="H37" s="195">
        <v>2019</v>
      </c>
      <c r="I37" s="210"/>
      <c r="J37" s="210"/>
      <c r="K37" s="210"/>
      <c r="L37" s="210"/>
      <c r="M37" s="210"/>
      <c r="N37" s="210"/>
      <c r="O37" s="208" t="s">
        <v>680</v>
      </c>
      <c r="P37" s="208"/>
      <c r="Q37" s="208" t="s">
        <v>680</v>
      </c>
      <c r="R37" s="208"/>
      <c r="S37" s="208"/>
      <c r="T37" s="234" t="s">
        <v>680</v>
      </c>
      <c r="U37" s="208"/>
      <c r="V37" s="208"/>
      <c r="W37" s="208"/>
      <c r="X37" s="208"/>
      <c r="Y37" s="208"/>
      <c r="Z37" s="208"/>
      <c r="AA37" s="208"/>
      <c r="AB37" s="208" t="s">
        <v>680</v>
      </c>
      <c r="AC37" s="208"/>
      <c r="AD37" s="208" t="s">
        <v>680</v>
      </c>
      <c r="AE37" s="208" t="s">
        <v>680</v>
      </c>
      <c r="AF37" s="208"/>
      <c r="AG37" s="208"/>
      <c r="AH37" s="208"/>
      <c r="AI37" s="208" t="s">
        <v>680</v>
      </c>
      <c r="AJ37" s="208"/>
      <c r="AK37" s="208"/>
      <c r="AL37" s="208"/>
      <c r="AM37" s="208"/>
      <c r="AN37" s="208"/>
      <c r="AO37" s="208"/>
      <c r="AP37" s="208"/>
      <c r="AQ37" s="208"/>
      <c r="AR37" s="208" t="s">
        <v>680</v>
      </c>
      <c r="AS37" s="208" t="s">
        <v>680</v>
      </c>
      <c r="AT37" s="208" t="s">
        <v>680</v>
      </c>
      <c r="AU37" s="209" t="s">
        <v>680</v>
      </c>
      <c r="AV37" s="209"/>
      <c r="AW37" s="209" t="s">
        <v>680</v>
      </c>
      <c r="AX37" s="209" t="s">
        <v>680</v>
      </c>
      <c r="AY37" s="209" t="s">
        <v>680</v>
      </c>
      <c r="AZ37" s="209"/>
      <c r="BA37" s="209"/>
    </row>
    <row r="38" spans="1:53" ht="18" customHeight="1" x14ac:dyDescent="0.25">
      <c r="A38" s="192" t="s">
        <v>568</v>
      </c>
      <c r="B38" s="45"/>
      <c r="C38" s="193" t="s">
        <v>567</v>
      </c>
      <c r="D38" s="54">
        <f t="shared" ref="D38:D69" si="1">COUNTIF(I38:BO38,"ü")</f>
        <v>14</v>
      </c>
      <c r="E38" s="54"/>
      <c r="F38" s="139"/>
      <c r="G38" s="109">
        <v>1981</v>
      </c>
      <c r="H38" s="195">
        <v>2021</v>
      </c>
      <c r="I38" s="210"/>
      <c r="J38" s="210"/>
      <c r="K38" s="210"/>
      <c r="L38" s="210"/>
      <c r="M38" s="210"/>
      <c r="N38" s="210"/>
      <c r="O38" s="210"/>
      <c r="P38" s="210"/>
      <c r="Q38" s="210"/>
      <c r="R38" s="210"/>
      <c r="S38" s="210"/>
      <c r="T38" s="210"/>
      <c r="U38" s="208" t="s">
        <v>680</v>
      </c>
      <c r="V38" s="208" t="s">
        <v>680</v>
      </c>
      <c r="W38" s="208" t="s">
        <v>680</v>
      </c>
      <c r="X38" s="208" t="s">
        <v>680</v>
      </c>
      <c r="Y38" s="208" t="s">
        <v>680</v>
      </c>
      <c r="Z38" s="208" t="s">
        <v>680</v>
      </c>
      <c r="AA38" s="208" t="s">
        <v>680</v>
      </c>
      <c r="AB38" s="208" t="s">
        <v>680</v>
      </c>
      <c r="AC38" s="208" t="s">
        <v>680</v>
      </c>
      <c r="AD38" s="208"/>
      <c r="AE38" s="208"/>
      <c r="AF38" s="208"/>
      <c r="AG38" s="208" t="s">
        <v>680</v>
      </c>
      <c r="AH38" s="208" t="s">
        <v>680</v>
      </c>
      <c r="AI38" s="208"/>
      <c r="AJ38" s="208" t="s">
        <v>680</v>
      </c>
      <c r="AK38" s="208"/>
      <c r="AL38" s="208"/>
      <c r="AM38" s="208"/>
      <c r="AN38" s="208"/>
      <c r="AO38" s="208"/>
      <c r="AP38" s="208"/>
      <c r="AQ38" s="208"/>
      <c r="AR38" s="208"/>
      <c r="AS38" s="208" t="s">
        <v>680</v>
      </c>
      <c r="AT38" s="208"/>
      <c r="AU38" s="209"/>
      <c r="AV38" s="209"/>
      <c r="AW38" s="209"/>
      <c r="AX38" s="209"/>
      <c r="AY38" s="209"/>
      <c r="AZ38" s="209" t="s">
        <v>680</v>
      </c>
      <c r="BA38" s="209"/>
    </row>
    <row r="39" spans="1:53" ht="18" customHeight="1" x14ac:dyDescent="0.25">
      <c r="A39" s="192" t="s">
        <v>581</v>
      </c>
      <c r="B39" s="45"/>
      <c r="C39" s="194" t="s">
        <v>580</v>
      </c>
      <c r="D39" s="54">
        <f t="shared" si="1"/>
        <v>12</v>
      </c>
      <c r="E39" s="54"/>
      <c r="F39" s="139"/>
      <c r="G39" s="109">
        <v>1990</v>
      </c>
      <c r="H39" s="195">
        <v>2010</v>
      </c>
      <c r="I39" s="210"/>
      <c r="J39" s="210"/>
      <c r="K39" s="210"/>
      <c r="L39" s="210"/>
      <c r="M39" s="210"/>
      <c r="N39" s="210"/>
      <c r="O39" s="210"/>
      <c r="P39" s="210"/>
      <c r="Q39" s="210"/>
      <c r="R39" s="210"/>
      <c r="S39" s="210"/>
      <c r="T39" s="210"/>
      <c r="U39" s="210"/>
      <c r="V39" s="210"/>
      <c r="W39" s="210"/>
      <c r="X39" s="210"/>
      <c r="Y39" s="210"/>
      <c r="Z39" s="210"/>
      <c r="AA39" s="210"/>
      <c r="AB39" s="208" t="s">
        <v>680</v>
      </c>
      <c r="AC39" s="208" t="s">
        <v>680</v>
      </c>
      <c r="AD39" s="208" t="s">
        <v>680</v>
      </c>
      <c r="AE39" s="208" t="s">
        <v>680</v>
      </c>
      <c r="AF39" s="208" t="s">
        <v>680</v>
      </c>
      <c r="AG39" s="208" t="s">
        <v>680</v>
      </c>
      <c r="AH39" s="208" t="s">
        <v>680</v>
      </c>
      <c r="AI39" s="208"/>
      <c r="AJ39" s="208" t="s">
        <v>680</v>
      </c>
      <c r="AK39" s="208"/>
      <c r="AL39" s="208"/>
      <c r="AM39" s="208" t="s">
        <v>680</v>
      </c>
      <c r="AN39" s="208"/>
      <c r="AO39" s="208" t="s">
        <v>680</v>
      </c>
      <c r="AP39" s="208" t="s">
        <v>680</v>
      </c>
      <c r="AQ39" s="208" t="s">
        <v>680</v>
      </c>
      <c r="AR39" s="208"/>
      <c r="AS39" s="208"/>
      <c r="AT39" s="208"/>
      <c r="AU39" s="209"/>
      <c r="AV39" s="209"/>
      <c r="AW39" s="209"/>
      <c r="AX39" s="209"/>
      <c r="AY39" s="209"/>
      <c r="AZ39" s="209"/>
      <c r="BA39" s="209"/>
    </row>
    <row r="40" spans="1:53" ht="18" customHeight="1" x14ac:dyDescent="0.25">
      <c r="A40" s="192" t="s">
        <v>631</v>
      </c>
      <c r="B40" s="45"/>
      <c r="C40" s="193" t="s">
        <v>676</v>
      </c>
      <c r="D40" s="54">
        <f t="shared" si="1"/>
        <v>12</v>
      </c>
      <c r="E40" s="54"/>
      <c r="F40" s="139"/>
      <c r="G40" s="109">
        <v>1981</v>
      </c>
      <c r="H40" s="195">
        <v>2011</v>
      </c>
      <c r="I40" s="210"/>
      <c r="J40" s="210"/>
      <c r="K40" s="210"/>
      <c r="L40" s="210"/>
      <c r="M40" s="210"/>
      <c r="N40" s="210"/>
      <c r="O40" s="210"/>
      <c r="P40" s="210"/>
      <c r="Q40" s="210"/>
      <c r="R40" s="210"/>
      <c r="S40" s="210"/>
      <c r="T40" s="210"/>
      <c r="U40" s="208" t="s">
        <v>680</v>
      </c>
      <c r="V40" s="208"/>
      <c r="W40" s="208"/>
      <c r="X40" s="208"/>
      <c r="Y40" s="208" t="s">
        <v>680</v>
      </c>
      <c r="Z40" s="208" t="s">
        <v>680</v>
      </c>
      <c r="AA40" s="208"/>
      <c r="AB40" s="208"/>
      <c r="AC40" s="208"/>
      <c r="AD40" s="208" t="s">
        <v>680</v>
      </c>
      <c r="AE40" s="208" t="s">
        <v>680</v>
      </c>
      <c r="AF40" s="208" t="s">
        <v>680</v>
      </c>
      <c r="AG40" s="208" t="s">
        <v>680</v>
      </c>
      <c r="AH40" s="208"/>
      <c r="AI40" s="208"/>
      <c r="AJ40" s="208" t="s">
        <v>680</v>
      </c>
      <c r="AK40" s="208" t="s">
        <v>680</v>
      </c>
      <c r="AL40" s="208" t="s">
        <v>680</v>
      </c>
      <c r="AM40" s="208"/>
      <c r="AN40" s="208"/>
      <c r="AO40" s="208"/>
      <c r="AP40" s="208"/>
      <c r="AQ40" s="208" t="s">
        <v>680</v>
      </c>
      <c r="AR40" s="208" t="s">
        <v>680</v>
      </c>
      <c r="AS40" s="208"/>
      <c r="AT40" s="208"/>
      <c r="AU40" s="209"/>
      <c r="AV40" s="209"/>
      <c r="AW40" s="209"/>
      <c r="AX40" s="209"/>
      <c r="AY40" s="209"/>
      <c r="AZ40" s="209"/>
      <c r="BA40" s="209"/>
    </row>
    <row r="41" spans="1:53" ht="18" customHeight="1" x14ac:dyDescent="0.25">
      <c r="A41" s="192" t="s">
        <v>74</v>
      </c>
      <c r="B41" s="45"/>
      <c r="C41" s="193" t="s">
        <v>579</v>
      </c>
      <c r="D41" s="54">
        <f t="shared" si="1"/>
        <v>12</v>
      </c>
      <c r="E41" s="54">
        <v>1</v>
      </c>
      <c r="F41" s="213"/>
      <c r="G41" s="109">
        <v>2009</v>
      </c>
      <c r="H41" s="195">
        <v>2022</v>
      </c>
      <c r="I41" s="210"/>
      <c r="J41" s="210"/>
      <c r="K41" s="210"/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0"/>
      <c r="Y41" s="210"/>
      <c r="Z41" s="210"/>
      <c r="AA41" s="210"/>
      <c r="AB41" s="210"/>
      <c r="AC41" s="210"/>
      <c r="AD41" s="210"/>
      <c r="AE41" s="210"/>
      <c r="AF41" s="210"/>
      <c r="AG41" s="210"/>
      <c r="AH41" s="210"/>
      <c r="AI41" s="210"/>
      <c r="AJ41" s="210"/>
      <c r="AK41" s="210"/>
      <c r="AL41" s="210"/>
      <c r="AM41" s="210"/>
      <c r="AN41" s="210"/>
      <c r="AO41" s="210"/>
      <c r="AP41" s="208" t="s">
        <v>680</v>
      </c>
      <c r="AQ41" s="208" t="s">
        <v>680</v>
      </c>
      <c r="AR41" s="208" t="s">
        <v>680</v>
      </c>
      <c r="AS41" s="208" t="s">
        <v>680</v>
      </c>
      <c r="AT41" s="208" t="s">
        <v>680</v>
      </c>
      <c r="AU41" s="209" t="s">
        <v>680</v>
      </c>
      <c r="AV41" s="209" t="s">
        <v>680</v>
      </c>
      <c r="AW41" s="209" t="s">
        <v>680</v>
      </c>
      <c r="AX41" s="209" t="s">
        <v>680</v>
      </c>
      <c r="AY41" s="209" t="s">
        <v>680</v>
      </c>
      <c r="AZ41" s="234" t="s">
        <v>680</v>
      </c>
      <c r="BA41" s="209" t="s">
        <v>680</v>
      </c>
    </row>
    <row r="42" spans="1:53" ht="18" customHeight="1" x14ac:dyDescent="0.25">
      <c r="A42" s="192" t="s">
        <v>529</v>
      </c>
      <c r="B42" s="45"/>
      <c r="C42" s="193" t="s">
        <v>528</v>
      </c>
      <c r="D42" s="54">
        <f t="shared" si="1"/>
        <v>12</v>
      </c>
      <c r="E42" s="54"/>
      <c r="F42" s="139"/>
      <c r="G42" s="109">
        <v>2007</v>
      </c>
      <c r="H42" s="195">
        <v>2022</v>
      </c>
      <c r="I42" s="210"/>
      <c r="J42" s="210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0"/>
      <c r="Y42" s="210"/>
      <c r="Z42" s="210"/>
      <c r="AA42" s="210"/>
      <c r="AB42" s="210"/>
      <c r="AC42" s="210"/>
      <c r="AD42" s="210"/>
      <c r="AE42" s="210"/>
      <c r="AF42" s="210"/>
      <c r="AG42" s="210"/>
      <c r="AH42" s="210"/>
      <c r="AI42" s="210"/>
      <c r="AJ42" s="210"/>
      <c r="AK42" s="210"/>
      <c r="AL42" s="210"/>
      <c r="AM42" s="210"/>
      <c r="AN42" s="210"/>
      <c r="AO42" s="208" t="s">
        <v>680</v>
      </c>
      <c r="AP42" s="208" t="s">
        <v>680</v>
      </c>
      <c r="AQ42" s="208" t="s">
        <v>680</v>
      </c>
      <c r="AR42" s="208" t="s">
        <v>680</v>
      </c>
      <c r="AS42" s="208" t="s">
        <v>680</v>
      </c>
      <c r="AT42" s="208" t="s">
        <v>680</v>
      </c>
      <c r="AU42" s="209" t="s">
        <v>680</v>
      </c>
      <c r="AV42" s="209" t="s">
        <v>680</v>
      </c>
      <c r="AW42" s="209" t="s">
        <v>680</v>
      </c>
      <c r="AX42" s="209" t="s">
        <v>680</v>
      </c>
      <c r="AY42" s="209" t="s">
        <v>680</v>
      </c>
      <c r="AZ42" s="209"/>
      <c r="BA42" s="209" t="s">
        <v>680</v>
      </c>
    </row>
    <row r="43" spans="1:53" ht="18" customHeight="1" x14ac:dyDescent="0.25">
      <c r="A43" s="192" t="s">
        <v>615</v>
      </c>
      <c r="B43" s="45"/>
      <c r="C43" s="193" t="s">
        <v>614</v>
      </c>
      <c r="D43" s="54">
        <f t="shared" si="1"/>
        <v>11</v>
      </c>
      <c r="E43" s="54"/>
      <c r="F43" s="139"/>
      <c r="G43" s="109">
        <v>1970</v>
      </c>
      <c r="H43" s="195">
        <v>1982</v>
      </c>
      <c r="I43" s="210"/>
      <c r="J43" s="210"/>
      <c r="K43" s="210"/>
      <c r="L43" s="208" t="s">
        <v>680</v>
      </c>
      <c r="M43" s="208" t="s">
        <v>680</v>
      </c>
      <c r="N43" s="208" t="s">
        <v>680</v>
      </c>
      <c r="O43" s="208"/>
      <c r="P43" s="208" t="s">
        <v>680</v>
      </c>
      <c r="Q43" s="208" t="s">
        <v>680</v>
      </c>
      <c r="R43" s="208" t="s">
        <v>680</v>
      </c>
      <c r="S43" s="208"/>
      <c r="T43" s="208"/>
      <c r="U43" s="208"/>
      <c r="V43" s="208" t="s">
        <v>680</v>
      </c>
      <c r="W43" s="208"/>
      <c r="X43" s="208"/>
      <c r="Y43" s="208"/>
      <c r="Z43" s="208" t="s">
        <v>680</v>
      </c>
      <c r="AA43" s="208" t="s">
        <v>680</v>
      </c>
      <c r="AB43" s="208"/>
      <c r="AC43" s="208" t="s">
        <v>680</v>
      </c>
      <c r="AD43" s="208" t="s">
        <v>680</v>
      </c>
      <c r="AE43" s="208"/>
      <c r="AF43" s="208"/>
      <c r="AG43" s="208"/>
      <c r="AH43" s="208"/>
      <c r="AI43" s="208"/>
      <c r="AJ43" s="208"/>
      <c r="AK43" s="208"/>
      <c r="AL43" s="208"/>
      <c r="AM43" s="208"/>
      <c r="AN43" s="208"/>
      <c r="AO43" s="208"/>
      <c r="AP43" s="208"/>
      <c r="AQ43" s="208"/>
      <c r="AR43" s="208"/>
      <c r="AS43" s="208"/>
      <c r="AT43" s="208"/>
      <c r="AU43" s="209"/>
      <c r="AV43" s="209"/>
      <c r="AW43" s="209"/>
      <c r="AX43" s="209"/>
      <c r="AY43" s="209"/>
      <c r="AZ43" s="209"/>
      <c r="BA43" s="209"/>
    </row>
    <row r="44" spans="1:53" ht="18" customHeight="1" x14ac:dyDescent="0.25">
      <c r="A44" s="192" t="s">
        <v>566</v>
      </c>
      <c r="B44" s="45"/>
      <c r="C44" s="193" t="s">
        <v>565</v>
      </c>
      <c r="D44" s="54">
        <f t="shared" si="1"/>
        <v>12</v>
      </c>
      <c r="E44" s="54"/>
      <c r="F44" s="139"/>
      <c r="G44" s="109">
        <v>1996</v>
      </c>
      <c r="H44" s="195">
        <v>2022</v>
      </c>
      <c r="I44" s="210"/>
      <c r="J44" s="210"/>
      <c r="K44" s="210"/>
      <c r="L44" s="210"/>
      <c r="M44" s="210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0"/>
      <c r="Y44" s="210"/>
      <c r="Z44" s="210"/>
      <c r="AA44" s="210"/>
      <c r="AB44" s="210"/>
      <c r="AC44" s="210"/>
      <c r="AD44" s="210"/>
      <c r="AE44" s="210"/>
      <c r="AF44" s="210"/>
      <c r="AG44" s="210"/>
      <c r="AH44" s="208" t="s">
        <v>680</v>
      </c>
      <c r="AI44" s="208" t="s">
        <v>680</v>
      </c>
      <c r="AJ44" s="208"/>
      <c r="AK44" s="208"/>
      <c r="AL44" s="208"/>
      <c r="AM44" s="208" t="s">
        <v>680</v>
      </c>
      <c r="AN44" s="208" t="s">
        <v>680</v>
      </c>
      <c r="AO44" s="208" t="s">
        <v>680</v>
      </c>
      <c r="AP44" s="208" t="s">
        <v>680</v>
      </c>
      <c r="AQ44" s="208" t="s">
        <v>680</v>
      </c>
      <c r="AR44" s="208"/>
      <c r="AS44" s="208"/>
      <c r="AT44" s="208"/>
      <c r="AU44" s="209"/>
      <c r="AV44" s="209"/>
      <c r="AW44" s="209" t="s">
        <v>680</v>
      </c>
      <c r="AX44" s="209" t="s">
        <v>680</v>
      </c>
      <c r="AY44" s="209" t="s">
        <v>680</v>
      </c>
      <c r="AZ44" s="209" t="s">
        <v>680</v>
      </c>
      <c r="BA44" s="209" t="s">
        <v>680</v>
      </c>
    </row>
    <row r="45" spans="1:53" ht="18" customHeight="1" x14ac:dyDescent="0.25">
      <c r="A45" s="192" t="s">
        <v>556</v>
      </c>
      <c r="B45" s="45"/>
      <c r="C45" s="193" t="s">
        <v>555</v>
      </c>
      <c r="D45" s="54">
        <f t="shared" si="1"/>
        <v>10</v>
      </c>
      <c r="E45" s="54"/>
      <c r="F45" s="139"/>
      <c r="G45" s="109">
        <v>1964</v>
      </c>
      <c r="H45" s="195">
        <v>2021</v>
      </c>
      <c r="I45" s="208" t="s">
        <v>680</v>
      </c>
      <c r="J45" s="208"/>
      <c r="K45" s="208"/>
      <c r="L45" s="208"/>
      <c r="M45" s="208" t="s">
        <v>680</v>
      </c>
      <c r="N45" s="208"/>
      <c r="O45" s="208"/>
      <c r="P45" s="208" t="s">
        <v>680</v>
      </c>
      <c r="Q45" s="208" t="s">
        <v>680</v>
      </c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08"/>
      <c r="AD45" s="208"/>
      <c r="AE45" s="208"/>
      <c r="AF45" s="208"/>
      <c r="AG45" s="208" t="s">
        <v>680</v>
      </c>
      <c r="AH45" s="208"/>
      <c r="AI45" s="208"/>
      <c r="AJ45" s="208"/>
      <c r="AK45" s="208" t="s">
        <v>680</v>
      </c>
      <c r="AL45" s="208"/>
      <c r="AM45" s="208"/>
      <c r="AN45" s="208"/>
      <c r="AO45" s="208" t="s">
        <v>680</v>
      </c>
      <c r="AP45" s="208"/>
      <c r="AQ45" s="208"/>
      <c r="AR45" s="208"/>
      <c r="AS45" s="208"/>
      <c r="AT45" s="208" t="s">
        <v>680</v>
      </c>
      <c r="AU45" s="209"/>
      <c r="AV45" s="209"/>
      <c r="AW45" s="209"/>
      <c r="AX45" s="209"/>
      <c r="AY45" s="209" t="s">
        <v>680</v>
      </c>
      <c r="AZ45" s="209" t="s">
        <v>680</v>
      </c>
      <c r="BA45" s="209"/>
    </row>
    <row r="46" spans="1:53" ht="18" customHeight="1" x14ac:dyDescent="0.25">
      <c r="A46" s="192" t="s">
        <v>561</v>
      </c>
      <c r="B46" s="45"/>
      <c r="C46" s="194" t="s">
        <v>560</v>
      </c>
      <c r="D46" s="54">
        <f t="shared" si="1"/>
        <v>10</v>
      </c>
      <c r="E46" s="54"/>
      <c r="F46" s="139"/>
      <c r="G46" s="109">
        <v>1994</v>
      </c>
      <c r="H46" s="195">
        <v>2016</v>
      </c>
      <c r="I46" s="210"/>
      <c r="J46" s="210"/>
      <c r="K46" s="210"/>
      <c r="L46" s="210"/>
      <c r="M46" s="210"/>
      <c r="N46" s="210"/>
      <c r="O46" s="210"/>
      <c r="P46" s="210"/>
      <c r="Q46" s="210"/>
      <c r="R46" s="210"/>
      <c r="S46" s="210"/>
      <c r="T46" s="210"/>
      <c r="U46" s="210"/>
      <c r="V46" s="210"/>
      <c r="W46" s="210"/>
      <c r="X46" s="210"/>
      <c r="Y46" s="210"/>
      <c r="Z46" s="210"/>
      <c r="AA46" s="210"/>
      <c r="AB46" s="210"/>
      <c r="AC46" s="210"/>
      <c r="AD46" s="210"/>
      <c r="AE46" s="210"/>
      <c r="AF46" s="208" t="s">
        <v>680</v>
      </c>
      <c r="AG46" s="208" t="s">
        <v>680</v>
      </c>
      <c r="AH46" s="208" t="s">
        <v>680</v>
      </c>
      <c r="AI46" s="208"/>
      <c r="AJ46" s="208"/>
      <c r="AK46" s="208" t="s">
        <v>680</v>
      </c>
      <c r="AL46" s="208"/>
      <c r="AM46" s="208" t="s">
        <v>680</v>
      </c>
      <c r="AN46" s="208" t="s">
        <v>680</v>
      </c>
      <c r="AO46" s="208"/>
      <c r="AP46" s="208"/>
      <c r="AQ46" s="208" t="s">
        <v>680</v>
      </c>
      <c r="AR46" s="208" t="s">
        <v>680</v>
      </c>
      <c r="AS46" s="208" t="s">
        <v>680</v>
      </c>
      <c r="AT46" s="208"/>
      <c r="AU46" s="209"/>
      <c r="AV46" s="209" t="s">
        <v>680</v>
      </c>
      <c r="AW46" s="209"/>
      <c r="AX46" s="209"/>
      <c r="AY46" s="209"/>
      <c r="AZ46" s="209"/>
      <c r="BA46" s="209"/>
    </row>
    <row r="47" spans="1:53" ht="18" customHeight="1" x14ac:dyDescent="0.25">
      <c r="A47" s="192" t="s">
        <v>597</v>
      </c>
      <c r="B47" s="45"/>
      <c r="C47" s="193" t="s">
        <v>596</v>
      </c>
      <c r="D47" s="54">
        <f t="shared" si="1"/>
        <v>10</v>
      </c>
      <c r="E47" s="54"/>
      <c r="F47" s="139"/>
      <c r="G47" s="109">
        <v>1995</v>
      </c>
      <c r="H47" s="195">
        <v>2021</v>
      </c>
      <c r="I47" s="210"/>
      <c r="J47" s="210"/>
      <c r="K47" s="210"/>
      <c r="L47" s="210"/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0"/>
      <c r="Y47" s="210"/>
      <c r="Z47" s="210"/>
      <c r="AA47" s="210"/>
      <c r="AB47" s="210"/>
      <c r="AC47" s="210"/>
      <c r="AD47" s="210"/>
      <c r="AE47" s="210"/>
      <c r="AF47" s="210"/>
      <c r="AG47" s="208" t="s">
        <v>680</v>
      </c>
      <c r="AH47" s="208"/>
      <c r="AI47" s="208" t="s">
        <v>680</v>
      </c>
      <c r="AJ47" s="208" t="s">
        <v>680</v>
      </c>
      <c r="AK47" s="208" t="s">
        <v>680</v>
      </c>
      <c r="AL47" s="208" t="s">
        <v>680</v>
      </c>
      <c r="AM47" s="208" t="s">
        <v>680</v>
      </c>
      <c r="AN47" s="208" t="s">
        <v>680</v>
      </c>
      <c r="AO47" s="208"/>
      <c r="AP47" s="208"/>
      <c r="AQ47" s="208"/>
      <c r="AR47" s="208"/>
      <c r="AS47" s="208"/>
      <c r="AT47" s="208"/>
      <c r="AU47" s="209"/>
      <c r="AV47" s="209"/>
      <c r="AW47" s="209" t="s">
        <v>680</v>
      </c>
      <c r="AX47" s="209" t="s">
        <v>680</v>
      </c>
      <c r="AY47" s="209"/>
      <c r="AZ47" s="209" t="s">
        <v>680</v>
      </c>
      <c r="BA47" s="209"/>
    </row>
    <row r="48" spans="1:53" ht="18" customHeight="1" x14ac:dyDescent="0.25">
      <c r="A48" s="192" t="s">
        <v>616</v>
      </c>
      <c r="B48" s="45"/>
      <c r="C48" s="193" t="s">
        <v>617</v>
      </c>
      <c r="D48" s="54">
        <f t="shared" si="1"/>
        <v>9</v>
      </c>
      <c r="E48" s="54"/>
      <c r="F48" s="139"/>
      <c r="G48" s="109">
        <v>1971</v>
      </c>
      <c r="H48" s="195">
        <v>2016</v>
      </c>
      <c r="I48" s="210"/>
      <c r="J48" s="210"/>
      <c r="K48" s="210"/>
      <c r="L48" s="210"/>
      <c r="M48" s="208" t="s">
        <v>680</v>
      </c>
      <c r="N48" s="208" t="s">
        <v>680</v>
      </c>
      <c r="O48" s="208" t="s">
        <v>680</v>
      </c>
      <c r="P48" s="208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08"/>
      <c r="AD48" s="208"/>
      <c r="AE48" s="208"/>
      <c r="AF48" s="208"/>
      <c r="AG48" s="208"/>
      <c r="AH48" s="208"/>
      <c r="AI48" s="208"/>
      <c r="AJ48" s="208"/>
      <c r="AK48" s="208"/>
      <c r="AL48" s="208"/>
      <c r="AM48" s="208" t="s">
        <v>680</v>
      </c>
      <c r="AN48" s="208"/>
      <c r="AO48" s="208" t="s">
        <v>680</v>
      </c>
      <c r="AP48" s="208"/>
      <c r="AQ48" s="208"/>
      <c r="AR48" s="208" t="s">
        <v>680</v>
      </c>
      <c r="AS48" s="208" t="s">
        <v>680</v>
      </c>
      <c r="AT48" s="208"/>
      <c r="AU48" s="209" t="s">
        <v>680</v>
      </c>
      <c r="AV48" s="209" t="s">
        <v>680</v>
      </c>
      <c r="AW48" s="209"/>
      <c r="AX48" s="209"/>
      <c r="AY48" s="209"/>
      <c r="AZ48" s="209"/>
      <c r="BA48" s="209"/>
    </row>
    <row r="49" spans="1:53" ht="18" customHeight="1" x14ac:dyDescent="0.25">
      <c r="A49" s="192" t="s">
        <v>178</v>
      </c>
      <c r="B49" s="45"/>
      <c r="C49" s="193" t="s">
        <v>533</v>
      </c>
      <c r="D49" s="54">
        <f t="shared" si="1"/>
        <v>9</v>
      </c>
      <c r="E49" s="54"/>
      <c r="F49" s="139"/>
      <c r="G49" s="109">
        <v>1982</v>
      </c>
      <c r="H49" s="195">
        <v>2018</v>
      </c>
      <c r="I49" s="210"/>
      <c r="J49" s="210"/>
      <c r="K49" s="210"/>
      <c r="L49" s="210"/>
      <c r="M49" s="210"/>
      <c r="N49" s="210"/>
      <c r="O49" s="210"/>
      <c r="P49" s="210"/>
      <c r="Q49" s="210"/>
      <c r="R49" s="210"/>
      <c r="S49" s="210"/>
      <c r="T49" s="210"/>
      <c r="U49" s="210"/>
      <c r="V49" s="210"/>
      <c r="W49" s="210"/>
      <c r="X49" s="210"/>
      <c r="Y49" s="210"/>
      <c r="Z49" s="210"/>
      <c r="AA49" s="210"/>
      <c r="AB49" s="210"/>
      <c r="AC49" s="210"/>
      <c r="AD49" s="208" t="s">
        <v>680</v>
      </c>
      <c r="AE49" s="208" t="s">
        <v>680</v>
      </c>
      <c r="AF49" s="208" t="s">
        <v>680</v>
      </c>
      <c r="AG49" s="208" t="s">
        <v>680</v>
      </c>
      <c r="AH49" s="208" t="s">
        <v>680</v>
      </c>
      <c r="AI49" s="208"/>
      <c r="AJ49" s="208" t="s">
        <v>680</v>
      </c>
      <c r="AK49" s="208"/>
      <c r="AL49" s="208"/>
      <c r="AM49" s="208"/>
      <c r="AN49" s="208"/>
      <c r="AO49" s="208" t="s">
        <v>680</v>
      </c>
      <c r="AP49" s="208"/>
      <c r="AQ49" s="208"/>
      <c r="AR49" s="208"/>
      <c r="AS49" s="208"/>
      <c r="AT49" s="208"/>
      <c r="AU49" s="209"/>
      <c r="AV49" s="209"/>
      <c r="AW49" s="209" t="s">
        <v>680</v>
      </c>
      <c r="AX49" s="209" t="s">
        <v>680</v>
      </c>
      <c r="AY49" s="209"/>
      <c r="AZ49" s="209"/>
      <c r="BA49" s="209"/>
    </row>
    <row r="50" spans="1:53" ht="18" customHeight="1" x14ac:dyDescent="0.25">
      <c r="A50" s="192" t="s">
        <v>584</v>
      </c>
      <c r="B50" s="45"/>
      <c r="C50" s="193" t="s">
        <v>583</v>
      </c>
      <c r="D50" s="54">
        <f t="shared" si="1"/>
        <v>10</v>
      </c>
      <c r="E50" s="54"/>
      <c r="F50" s="139"/>
      <c r="G50" s="109">
        <v>2007</v>
      </c>
      <c r="H50" s="195">
        <v>2022</v>
      </c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08" t="s">
        <v>680</v>
      </c>
      <c r="AP50" s="208" t="s">
        <v>680</v>
      </c>
      <c r="AQ50" s="208" t="s">
        <v>680</v>
      </c>
      <c r="AR50" s="208" t="s">
        <v>680</v>
      </c>
      <c r="AS50" s="208"/>
      <c r="AT50" s="208"/>
      <c r="AU50" s="209" t="s">
        <v>680</v>
      </c>
      <c r="AV50" s="209" t="s">
        <v>680</v>
      </c>
      <c r="AW50" s="209" t="s">
        <v>680</v>
      </c>
      <c r="AX50" s="209" t="s">
        <v>680</v>
      </c>
      <c r="AY50" s="209" t="s">
        <v>680</v>
      </c>
      <c r="AZ50" s="209"/>
      <c r="BA50" s="209" t="s">
        <v>680</v>
      </c>
    </row>
    <row r="51" spans="1:53" ht="18" customHeight="1" x14ac:dyDescent="0.25">
      <c r="A51" s="192" t="s">
        <v>84</v>
      </c>
      <c r="B51" s="45"/>
      <c r="C51" s="193" t="s">
        <v>552</v>
      </c>
      <c r="D51" s="54">
        <f t="shared" si="1"/>
        <v>8</v>
      </c>
      <c r="E51" s="54">
        <v>1</v>
      </c>
      <c r="F51" s="213"/>
      <c r="G51" s="109">
        <v>2011</v>
      </c>
      <c r="H51" s="195">
        <v>2019</v>
      </c>
      <c r="I51" s="210"/>
      <c r="J51" s="210"/>
      <c r="K51" s="210"/>
      <c r="L51" s="210"/>
      <c r="M51" s="210"/>
      <c r="N51" s="210"/>
      <c r="O51" s="210"/>
      <c r="P51" s="210"/>
      <c r="Q51" s="210"/>
      <c r="R51" s="210"/>
      <c r="S51" s="210"/>
      <c r="T51" s="210"/>
      <c r="U51" s="210"/>
      <c r="V51" s="210"/>
      <c r="W51" s="210"/>
      <c r="X51" s="210"/>
      <c r="Y51" s="210"/>
      <c r="Z51" s="210"/>
      <c r="AA51" s="210"/>
      <c r="AB51" s="210"/>
      <c r="AC51" s="210"/>
      <c r="AD51" s="210"/>
      <c r="AE51" s="210"/>
      <c r="AF51" s="210"/>
      <c r="AG51" s="210"/>
      <c r="AH51" s="210"/>
      <c r="AI51" s="210"/>
      <c r="AJ51" s="210"/>
      <c r="AK51" s="210"/>
      <c r="AL51" s="210"/>
      <c r="AM51" s="210"/>
      <c r="AN51" s="210"/>
      <c r="AO51" s="210"/>
      <c r="AP51" s="210"/>
      <c r="AQ51" s="210"/>
      <c r="AR51" s="208" t="s">
        <v>680</v>
      </c>
      <c r="AS51" s="208" t="s">
        <v>680</v>
      </c>
      <c r="AT51" s="234" t="s">
        <v>680</v>
      </c>
      <c r="AU51" s="209" t="s">
        <v>680</v>
      </c>
      <c r="AV51" s="209" t="s">
        <v>680</v>
      </c>
      <c r="AW51" s="209" t="s">
        <v>680</v>
      </c>
      <c r="AX51" s="209" t="s">
        <v>680</v>
      </c>
      <c r="AY51" s="209" t="s">
        <v>680</v>
      </c>
      <c r="AZ51" s="209"/>
      <c r="BA51" s="209"/>
    </row>
    <row r="52" spans="1:53" ht="18" customHeight="1" x14ac:dyDescent="0.25">
      <c r="A52" s="192" t="s">
        <v>554</v>
      </c>
      <c r="B52" s="45"/>
      <c r="C52" s="194" t="s">
        <v>553</v>
      </c>
      <c r="D52" s="54">
        <f t="shared" si="1"/>
        <v>8</v>
      </c>
      <c r="E52" s="54"/>
      <c r="F52" s="139"/>
      <c r="G52" s="109">
        <v>1991</v>
      </c>
      <c r="H52" s="195">
        <v>2011</v>
      </c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10"/>
      <c r="U52" s="210"/>
      <c r="V52" s="210"/>
      <c r="W52" s="210"/>
      <c r="X52" s="210"/>
      <c r="Y52" s="210"/>
      <c r="Z52" s="210"/>
      <c r="AA52" s="210"/>
      <c r="AB52" s="210"/>
      <c r="AC52" s="208" t="s">
        <v>680</v>
      </c>
      <c r="AD52" s="208" t="s">
        <v>680</v>
      </c>
      <c r="AE52" s="208"/>
      <c r="AF52" s="208" t="s">
        <v>680</v>
      </c>
      <c r="AG52" s="208" t="s">
        <v>680</v>
      </c>
      <c r="AH52" s="208" t="s">
        <v>680</v>
      </c>
      <c r="AI52" s="208" t="s">
        <v>680</v>
      </c>
      <c r="AJ52" s="208"/>
      <c r="AK52" s="208"/>
      <c r="AL52" s="208"/>
      <c r="AM52" s="208"/>
      <c r="AN52" s="208"/>
      <c r="AO52" s="208"/>
      <c r="AP52" s="208"/>
      <c r="AQ52" s="208" t="s">
        <v>680</v>
      </c>
      <c r="AR52" s="208" t="s">
        <v>680</v>
      </c>
      <c r="AS52" s="208"/>
      <c r="AT52" s="208"/>
      <c r="AU52" s="209"/>
      <c r="AV52" s="209"/>
      <c r="AW52" s="209"/>
      <c r="AX52" s="209"/>
      <c r="AY52" s="209"/>
      <c r="AZ52" s="209"/>
      <c r="BA52" s="209"/>
    </row>
    <row r="53" spans="1:53" ht="18" customHeight="1" x14ac:dyDescent="0.25">
      <c r="A53" s="192" t="s">
        <v>630</v>
      </c>
      <c r="B53" s="45"/>
      <c r="C53" s="193" t="s">
        <v>639</v>
      </c>
      <c r="D53" s="54">
        <f t="shared" si="1"/>
        <v>9</v>
      </c>
      <c r="E53" s="54"/>
      <c r="F53" s="139"/>
      <c r="G53" s="109">
        <v>1981</v>
      </c>
      <c r="H53" s="195">
        <v>2022</v>
      </c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10"/>
      <c r="U53" s="208" t="s">
        <v>680</v>
      </c>
      <c r="V53" s="208" t="s">
        <v>680</v>
      </c>
      <c r="W53" s="208" t="s">
        <v>680</v>
      </c>
      <c r="X53" s="208"/>
      <c r="Y53" s="208"/>
      <c r="Z53" s="208" t="s">
        <v>680</v>
      </c>
      <c r="AA53" s="208" t="s">
        <v>680</v>
      </c>
      <c r="AB53" s="208"/>
      <c r="AC53" s="208"/>
      <c r="AD53" s="208"/>
      <c r="AE53" s="208"/>
      <c r="AF53" s="208"/>
      <c r="AG53" s="208"/>
      <c r="AH53" s="208"/>
      <c r="AI53" s="208"/>
      <c r="AJ53" s="208"/>
      <c r="AK53" s="208" t="s">
        <v>680</v>
      </c>
      <c r="AL53" s="208"/>
      <c r="AM53" s="208"/>
      <c r="AN53" s="208"/>
      <c r="AO53" s="208"/>
      <c r="AP53" s="208"/>
      <c r="AQ53" s="208"/>
      <c r="AR53" s="208" t="s">
        <v>680</v>
      </c>
      <c r="AS53" s="208" t="s">
        <v>680</v>
      </c>
      <c r="AT53" s="208"/>
      <c r="AU53" s="209"/>
      <c r="AV53" s="209"/>
      <c r="AW53" s="209"/>
      <c r="AX53" s="209"/>
      <c r="AY53" s="209"/>
      <c r="AZ53" s="209"/>
      <c r="BA53" s="209" t="s">
        <v>680</v>
      </c>
    </row>
    <row r="54" spans="1:53" ht="18" customHeight="1" x14ac:dyDescent="0.25">
      <c r="A54" s="192" t="s">
        <v>591</v>
      </c>
      <c r="B54" s="45"/>
      <c r="C54" s="193" t="s">
        <v>590</v>
      </c>
      <c r="D54" s="54">
        <f t="shared" si="1"/>
        <v>8</v>
      </c>
      <c r="E54" s="54"/>
      <c r="F54" s="139"/>
      <c r="G54" s="109">
        <v>2000</v>
      </c>
      <c r="H54" s="195">
        <v>2021</v>
      </c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10"/>
      <c r="U54" s="210"/>
      <c r="V54" s="210"/>
      <c r="W54" s="210"/>
      <c r="X54" s="210"/>
      <c r="Y54" s="210"/>
      <c r="Z54" s="210"/>
      <c r="AA54" s="210"/>
      <c r="AB54" s="210"/>
      <c r="AC54" s="210"/>
      <c r="AD54" s="210"/>
      <c r="AE54" s="210"/>
      <c r="AF54" s="210"/>
      <c r="AG54" s="210"/>
      <c r="AH54" s="210"/>
      <c r="AI54" s="210"/>
      <c r="AJ54" s="208" t="s">
        <v>680</v>
      </c>
      <c r="AK54" s="208"/>
      <c r="AL54" s="208" t="s">
        <v>680</v>
      </c>
      <c r="AM54" s="208"/>
      <c r="AN54" s="208"/>
      <c r="AO54" s="208" t="s">
        <v>680</v>
      </c>
      <c r="AP54" s="208"/>
      <c r="AQ54" s="208" t="s">
        <v>680</v>
      </c>
      <c r="AR54" s="208"/>
      <c r="AS54" s="208"/>
      <c r="AT54" s="208" t="s">
        <v>680</v>
      </c>
      <c r="AU54" s="209"/>
      <c r="AV54" s="209" t="s">
        <v>680</v>
      </c>
      <c r="AW54" s="209" t="s">
        <v>680</v>
      </c>
      <c r="AX54" s="209"/>
      <c r="AY54" s="209"/>
      <c r="AZ54" s="209" t="s">
        <v>680</v>
      </c>
      <c r="BA54" s="209"/>
    </row>
    <row r="55" spans="1:53" ht="18" customHeight="1" x14ac:dyDescent="0.25">
      <c r="A55" s="192" t="s">
        <v>626</v>
      </c>
      <c r="B55" s="45"/>
      <c r="C55" s="193" t="s">
        <v>627</v>
      </c>
      <c r="D55" s="54">
        <f t="shared" si="1"/>
        <v>8</v>
      </c>
      <c r="E55" s="54"/>
      <c r="F55" s="139"/>
      <c r="G55" s="109">
        <v>1976</v>
      </c>
      <c r="H55" s="195">
        <v>2002</v>
      </c>
      <c r="I55" s="210"/>
      <c r="J55" s="210"/>
      <c r="K55" s="210"/>
      <c r="L55" s="210"/>
      <c r="M55" s="210"/>
      <c r="N55" s="210"/>
      <c r="O55" s="210"/>
      <c r="P55" s="210"/>
      <c r="Q55" s="208" t="s">
        <v>680</v>
      </c>
      <c r="R55" s="208" t="s">
        <v>680</v>
      </c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 t="s">
        <v>680</v>
      </c>
      <c r="AG55" s="208" t="s">
        <v>680</v>
      </c>
      <c r="AH55" s="208"/>
      <c r="AI55" s="208" t="s">
        <v>680</v>
      </c>
      <c r="AJ55" s="208" t="s">
        <v>680</v>
      </c>
      <c r="AK55" s="208" t="s">
        <v>680</v>
      </c>
      <c r="AL55" s="208" t="s">
        <v>680</v>
      </c>
      <c r="AM55" s="208"/>
      <c r="AN55" s="208"/>
      <c r="AO55" s="208"/>
      <c r="AP55" s="208"/>
      <c r="AQ55" s="208"/>
      <c r="AR55" s="208"/>
      <c r="AS55" s="208"/>
      <c r="AT55" s="208"/>
      <c r="AU55" s="209"/>
      <c r="AV55" s="209"/>
      <c r="AW55" s="209"/>
      <c r="AX55" s="209"/>
      <c r="AY55" s="209"/>
      <c r="AZ55" s="209"/>
      <c r="BA55" s="209"/>
    </row>
    <row r="56" spans="1:53" ht="18" customHeight="1" x14ac:dyDescent="0.25">
      <c r="A56" s="192" t="s">
        <v>611</v>
      </c>
      <c r="B56" s="45"/>
      <c r="C56" s="193" t="s">
        <v>613</v>
      </c>
      <c r="D56" s="54">
        <f t="shared" si="1"/>
        <v>7</v>
      </c>
      <c r="E56" s="54"/>
      <c r="F56" s="139"/>
      <c r="G56" s="109">
        <v>1968</v>
      </c>
      <c r="H56" s="195">
        <v>1990</v>
      </c>
      <c r="I56" s="210"/>
      <c r="J56" s="210"/>
      <c r="K56" s="208" t="s">
        <v>680</v>
      </c>
      <c r="L56" s="208"/>
      <c r="M56" s="208" t="s">
        <v>680</v>
      </c>
      <c r="N56" s="208" t="s">
        <v>680</v>
      </c>
      <c r="O56" s="208"/>
      <c r="P56" s="208"/>
      <c r="Q56" s="208" t="s">
        <v>680</v>
      </c>
      <c r="R56" s="208"/>
      <c r="S56" s="208"/>
      <c r="T56" s="208"/>
      <c r="U56" s="208" t="s">
        <v>680</v>
      </c>
      <c r="V56" s="208"/>
      <c r="W56" s="208"/>
      <c r="X56" s="208"/>
      <c r="Y56" s="208"/>
      <c r="Z56" s="208"/>
      <c r="AA56" s="208" t="s">
        <v>680</v>
      </c>
      <c r="AB56" s="208" t="s">
        <v>680</v>
      </c>
      <c r="AC56" s="208"/>
      <c r="AD56" s="208"/>
      <c r="AE56" s="208"/>
      <c r="AF56" s="208"/>
      <c r="AG56" s="208"/>
      <c r="AH56" s="208"/>
      <c r="AI56" s="208"/>
      <c r="AJ56" s="208"/>
      <c r="AK56" s="208"/>
      <c r="AL56" s="208"/>
      <c r="AM56" s="208"/>
      <c r="AN56" s="208"/>
      <c r="AO56" s="208"/>
      <c r="AP56" s="208"/>
      <c r="AQ56" s="208"/>
      <c r="AR56" s="208"/>
      <c r="AS56" s="208"/>
      <c r="AT56" s="208"/>
      <c r="AU56" s="209"/>
      <c r="AV56" s="209"/>
      <c r="AW56" s="209"/>
      <c r="AX56" s="209"/>
      <c r="AY56" s="209"/>
      <c r="AZ56" s="209"/>
      <c r="BA56" s="209"/>
    </row>
    <row r="57" spans="1:53" ht="18" customHeight="1" x14ac:dyDescent="0.25">
      <c r="A57" s="192" t="s">
        <v>83</v>
      </c>
      <c r="B57" s="45"/>
      <c r="C57" s="193" t="s">
        <v>638</v>
      </c>
      <c r="D57" s="54">
        <f t="shared" si="1"/>
        <v>6</v>
      </c>
      <c r="E57" s="54">
        <v>1</v>
      </c>
      <c r="F57" s="213"/>
      <c r="G57" s="109">
        <v>1986</v>
      </c>
      <c r="H57" s="195">
        <v>2011</v>
      </c>
      <c r="I57" s="210"/>
      <c r="J57" s="210"/>
      <c r="K57" s="210"/>
      <c r="L57" s="210"/>
      <c r="M57" s="210"/>
      <c r="N57" s="210"/>
      <c r="O57" s="210"/>
      <c r="P57" s="210"/>
      <c r="Q57" s="210"/>
      <c r="R57" s="210"/>
      <c r="S57" s="210"/>
      <c r="T57" s="210"/>
      <c r="U57" s="210"/>
      <c r="V57" s="210"/>
      <c r="W57" s="210"/>
      <c r="X57" s="210"/>
      <c r="Y57" s="210"/>
      <c r="Z57" s="208" t="s">
        <v>680</v>
      </c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8"/>
      <c r="AL57" s="208"/>
      <c r="AM57" s="208"/>
      <c r="AN57" s="208" t="s">
        <v>680</v>
      </c>
      <c r="AO57" s="234" t="s">
        <v>680</v>
      </c>
      <c r="AP57" s="208" t="s">
        <v>680</v>
      </c>
      <c r="AQ57" s="208" t="s">
        <v>680</v>
      </c>
      <c r="AR57" s="208" t="s">
        <v>680</v>
      </c>
      <c r="AS57" s="208"/>
      <c r="AT57" s="208"/>
      <c r="AU57" s="209"/>
      <c r="AV57" s="209"/>
      <c r="AW57" s="209"/>
      <c r="AX57" s="209"/>
      <c r="AY57" s="209"/>
      <c r="AZ57" s="209"/>
      <c r="BA57" s="209"/>
    </row>
    <row r="58" spans="1:53" ht="18" customHeight="1" x14ac:dyDescent="0.25">
      <c r="A58" s="192" t="s">
        <v>535</v>
      </c>
      <c r="B58" s="45"/>
      <c r="C58" s="194" t="s">
        <v>534</v>
      </c>
      <c r="D58" s="54">
        <f t="shared" si="1"/>
        <v>6</v>
      </c>
      <c r="E58" s="54"/>
      <c r="F58" s="139"/>
      <c r="G58" s="109">
        <v>1973</v>
      </c>
      <c r="H58" s="195">
        <v>2006</v>
      </c>
      <c r="I58" s="210"/>
      <c r="J58" s="210"/>
      <c r="K58" s="210"/>
      <c r="L58" s="210"/>
      <c r="M58" s="210"/>
      <c r="N58" s="208" t="s">
        <v>680</v>
      </c>
      <c r="O58" s="208"/>
      <c r="P58" s="208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08"/>
      <c r="AD58" s="208"/>
      <c r="AE58" s="208"/>
      <c r="AF58" s="208"/>
      <c r="AG58" s="208"/>
      <c r="AH58" s="208" t="s">
        <v>680</v>
      </c>
      <c r="AI58" s="208" t="s">
        <v>680</v>
      </c>
      <c r="AJ58" s="208" t="s">
        <v>680</v>
      </c>
      <c r="AK58" s="208"/>
      <c r="AL58" s="208"/>
      <c r="AM58" s="208" t="s">
        <v>680</v>
      </c>
      <c r="AN58" s="208" t="s">
        <v>680</v>
      </c>
      <c r="AO58" s="208"/>
      <c r="AP58" s="208"/>
      <c r="AQ58" s="208"/>
      <c r="AR58" s="208"/>
      <c r="AS58" s="208"/>
      <c r="AT58" s="208"/>
      <c r="AU58" s="209"/>
      <c r="AV58" s="209"/>
      <c r="AW58" s="209"/>
      <c r="AX58" s="209"/>
      <c r="AY58" s="209"/>
      <c r="AZ58" s="209"/>
      <c r="BA58" s="209"/>
    </row>
    <row r="59" spans="1:53" ht="18" customHeight="1" x14ac:dyDescent="0.25">
      <c r="A59" s="192" t="s">
        <v>628</v>
      </c>
      <c r="B59" s="45"/>
      <c r="C59" s="193" t="s">
        <v>629</v>
      </c>
      <c r="D59" s="54">
        <f t="shared" si="1"/>
        <v>6</v>
      </c>
      <c r="E59" s="54"/>
      <c r="F59" s="139"/>
      <c r="G59" s="109">
        <v>1979</v>
      </c>
      <c r="H59" s="195">
        <v>1985</v>
      </c>
      <c r="I59" s="210"/>
      <c r="J59" s="210"/>
      <c r="K59" s="210"/>
      <c r="L59" s="210"/>
      <c r="M59" s="210"/>
      <c r="N59" s="210"/>
      <c r="O59" s="210"/>
      <c r="P59" s="210"/>
      <c r="Q59" s="210"/>
      <c r="R59" s="210"/>
      <c r="S59" s="208" t="s">
        <v>680</v>
      </c>
      <c r="T59" s="208" t="s">
        <v>680</v>
      </c>
      <c r="U59" s="208"/>
      <c r="V59" s="208" t="s">
        <v>680</v>
      </c>
      <c r="W59" s="208" t="s">
        <v>680</v>
      </c>
      <c r="X59" s="208" t="s">
        <v>680</v>
      </c>
      <c r="Y59" s="208" t="s">
        <v>680</v>
      </c>
      <c r="Z59" s="208"/>
      <c r="AA59" s="208"/>
      <c r="AB59" s="208"/>
      <c r="AC59" s="208"/>
      <c r="AD59" s="208"/>
      <c r="AE59" s="208"/>
      <c r="AF59" s="208"/>
      <c r="AG59" s="208"/>
      <c r="AH59" s="208"/>
      <c r="AI59" s="208"/>
      <c r="AJ59" s="208"/>
      <c r="AK59" s="208"/>
      <c r="AL59" s="208"/>
      <c r="AM59" s="208"/>
      <c r="AN59" s="208"/>
      <c r="AO59" s="208"/>
      <c r="AP59" s="208"/>
      <c r="AQ59" s="208"/>
      <c r="AR59" s="208"/>
      <c r="AS59" s="208"/>
      <c r="AT59" s="208"/>
      <c r="AU59" s="209"/>
      <c r="AV59" s="209"/>
      <c r="AW59" s="209"/>
      <c r="AX59" s="209"/>
      <c r="AY59" s="209"/>
      <c r="AZ59" s="209"/>
      <c r="BA59" s="209"/>
    </row>
    <row r="60" spans="1:53" ht="18" customHeight="1" x14ac:dyDescent="0.25">
      <c r="A60" s="192" t="s">
        <v>605</v>
      </c>
      <c r="B60" s="45"/>
      <c r="C60" s="193" t="s">
        <v>604</v>
      </c>
      <c r="D60" s="54">
        <f t="shared" si="1"/>
        <v>6</v>
      </c>
      <c r="E60" s="54"/>
      <c r="F60" s="139"/>
      <c r="G60" s="109">
        <v>1964</v>
      </c>
      <c r="H60" s="195">
        <v>1976</v>
      </c>
      <c r="I60" s="208" t="s">
        <v>680</v>
      </c>
      <c r="J60" s="208"/>
      <c r="K60" s="208"/>
      <c r="L60" s="208" t="s">
        <v>680</v>
      </c>
      <c r="M60" s="208" t="s">
        <v>680</v>
      </c>
      <c r="N60" s="208" t="s">
        <v>680</v>
      </c>
      <c r="O60" s="208"/>
      <c r="P60" s="208" t="s">
        <v>680</v>
      </c>
      <c r="Q60" s="209" t="s">
        <v>680</v>
      </c>
      <c r="R60" s="208"/>
      <c r="S60" s="208"/>
      <c r="T60" s="209"/>
      <c r="U60" s="208"/>
      <c r="V60" s="208"/>
      <c r="W60" s="208"/>
      <c r="X60" s="208"/>
      <c r="Y60" s="208"/>
      <c r="Z60" s="208"/>
      <c r="AA60" s="208"/>
      <c r="AB60" s="208"/>
      <c r="AC60" s="208"/>
      <c r="AD60" s="208"/>
      <c r="AE60" s="208"/>
      <c r="AF60" s="208"/>
      <c r="AG60" s="208"/>
      <c r="AH60" s="208"/>
      <c r="AI60" s="208"/>
      <c r="AJ60" s="208"/>
      <c r="AK60" s="208"/>
      <c r="AL60" s="208"/>
      <c r="AM60" s="208"/>
      <c r="AN60" s="208"/>
      <c r="AO60" s="208"/>
      <c r="AP60" s="208"/>
      <c r="AQ60" s="208"/>
      <c r="AR60" s="208"/>
      <c r="AS60" s="208"/>
      <c r="AT60" s="208"/>
      <c r="AU60" s="209"/>
      <c r="AV60" s="209"/>
      <c r="AW60" s="209"/>
      <c r="AX60" s="209"/>
      <c r="AY60" s="209"/>
      <c r="AZ60" s="209"/>
      <c r="BA60" s="209"/>
    </row>
    <row r="61" spans="1:53" ht="18" customHeight="1" x14ac:dyDescent="0.25">
      <c r="A61" s="192" t="s">
        <v>576</v>
      </c>
      <c r="B61" s="45"/>
      <c r="C61" s="193" t="s">
        <v>575</v>
      </c>
      <c r="D61" s="54">
        <f t="shared" si="1"/>
        <v>6</v>
      </c>
      <c r="E61" s="54"/>
      <c r="F61" s="139"/>
      <c r="G61" s="109">
        <v>2015</v>
      </c>
      <c r="H61" s="195">
        <v>2021</v>
      </c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0"/>
      <c r="Y61" s="210"/>
      <c r="Z61" s="210"/>
      <c r="AA61" s="210"/>
      <c r="AB61" s="210"/>
      <c r="AC61" s="210"/>
      <c r="AD61" s="210"/>
      <c r="AE61" s="210"/>
      <c r="AF61" s="210"/>
      <c r="AG61" s="210"/>
      <c r="AH61" s="210"/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09" t="s">
        <v>680</v>
      </c>
      <c r="AV61" s="209" t="s">
        <v>680</v>
      </c>
      <c r="AW61" s="209" t="s">
        <v>680</v>
      </c>
      <c r="AX61" s="209" t="s">
        <v>680</v>
      </c>
      <c r="AY61" s="209" t="s">
        <v>680</v>
      </c>
      <c r="AZ61" s="209" t="s">
        <v>680</v>
      </c>
      <c r="BA61" s="209"/>
    </row>
    <row r="62" spans="1:53" ht="18" customHeight="1" x14ac:dyDescent="0.25">
      <c r="A62" s="192" t="s">
        <v>588</v>
      </c>
      <c r="B62" s="45"/>
      <c r="C62" s="194" t="s">
        <v>587</v>
      </c>
      <c r="D62" s="54">
        <f t="shared" si="1"/>
        <v>6</v>
      </c>
      <c r="E62" s="54"/>
      <c r="F62" s="139"/>
      <c r="G62" s="109">
        <v>1994</v>
      </c>
      <c r="H62" s="195">
        <v>2002</v>
      </c>
      <c r="I62" s="210"/>
      <c r="J62" s="210"/>
      <c r="K62" s="210"/>
      <c r="L62" s="210"/>
      <c r="M62" s="210"/>
      <c r="N62" s="210"/>
      <c r="O62" s="210"/>
      <c r="P62" s="210"/>
      <c r="Q62" s="210"/>
      <c r="R62" s="210"/>
      <c r="S62" s="210"/>
      <c r="T62" s="210"/>
      <c r="U62" s="210"/>
      <c r="V62" s="210"/>
      <c r="W62" s="210"/>
      <c r="X62" s="210"/>
      <c r="Y62" s="210"/>
      <c r="Z62" s="210"/>
      <c r="AA62" s="210"/>
      <c r="AB62" s="210"/>
      <c r="AC62" s="210"/>
      <c r="AD62" s="210"/>
      <c r="AE62" s="210"/>
      <c r="AF62" s="208" t="s">
        <v>680</v>
      </c>
      <c r="AG62" s="208" t="s">
        <v>680</v>
      </c>
      <c r="AH62" s="208" t="s">
        <v>680</v>
      </c>
      <c r="AI62" s="208" t="s">
        <v>680</v>
      </c>
      <c r="AJ62" s="208" t="s">
        <v>680</v>
      </c>
      <c r="AK62" s="208"/>
      <c r="AL62" s="208" t="s">
        <v>680</v>
      </c>
      <c r="AM62" s="208"/>
      <c r="AN62" s="208"/>
      <c r="AO62" s="208"/>
      <c r="AP62" s="208"/>
      <c r="AQ62" s="208"/>
      <c r="AR62" s="208"/>
      <c r="AS62" s="208"/>
      <c r="AT62" s="208"/>
      <c r="AU62" s="209"/>
      <c r="AV62" s="209"/>
      <c r="AW62" s="209"/>
      <c r="AX62" s="209"/>
      <c r="AY62" s="209" t="s">
        <v>85</v>
      </c>
      <c r="AZ62" s="209"/>
      <c r="BA62" s="209"/>
    </row>
    <row r="63" spans="1:53" ht="18" customHeight="1" x14ac:dyDescent="0.25">
      <c r="A63" s="192" t="s">
        <v>80</v>
      </c>
      <c r="B63" s="45"/>
      <c r="C63" s="194" t="s">
        <v>540</v>
      </c>
      <c r="D63" s="54">
        <f t="shared" si="1"/>
        <v>5</v>
      </c>
      <c r="E63" s="54">
        <v>1</v>
      </c>
      <c r="F63" s="213"/>
      <c r="G63" s="109">
        <v>1995</v>
      </c>
      <c r="H63" s="195">
        <v>2001</v>
      </c>
      <c r="I63" s="210"/>
      <c r="J63" s="210"/>
      <c r="K63" s="210"/>
      <c r="L63" s="210"/>
      <c r="M63" s="210"/>
      <c r="N63" s="210"/>
      <c r="O63" s="210"/>
      <c r="P63" s="210"/>
      <c r="Q63" s="210"/>
      <c r="R63" s="210"/>
      <c r="S63" s="210"/>
      <c r="T63" s="210"/>
      <c r="U63" s="210"/>
      <c r="V63" s="210"/>
      <c r="W63" s="210"/>
      <c r="X63" s="210"/>
      <c r="Y63" s="210"/>
      <c r="Z63" s="210"/>
      <c r="AA63" s="210"/>
      <c r="AB63" s="210"/>
      <c r="AC63" s="210"/>
      <c r="AD63" s="210"/>
      <c r="AE63" s="210"/>
      <c r="AF63" s="210"/>
      <c r="AG63" s="208" t="s">
        <v>680</v>
      </c>
      <c r="AH63" s="208" t="s">
        <v>680</v>
      </c>
      <c r="AI63" s="234" t="s">
        <v>680</v>
      </c>
      <c r="AJ63" s="208" t="s">
        <v>680</v>
      </c>
      <c r="AK63" s="208" t="s">
        <v>680</v>
      </c>
      <c r="AL63" s="208"/>
      <c r="AM63" s="208"/>
      <c r="AN63" s="208"/>
      <c r="AO63" s="208"/>
      <c r="AP63" s="208"/>
      <c r="AQ63" s="208"/>
      <c r="AR63" s="208"/>
      <c r="AS63" s="208"/>
      <c r="AT63" s="208"/>
      <c r="AU63" s="209"/>
      <c r="AV63" s="209"/>
      <c r="AW63" s="209"/>
      <c r="AX63" s="209"/>
      <c r="AY63" s="209"/>
      <c r="AZ63" s="209"/>
      <c r="BA63" s="209"/>
    </row>
    <row r="64" spans="1:53" ht="18" customHeight="1" x14ac:dyDescent="0.25">
      <c r="A64" s="192" t="s">
        <v>608</v>
      </c>
      <c r="B64" s="45"/>
      <c r="C64" s="193" t="s">
        <v>678</v>
      </c>
      <c r="D64" s="54">
        <f t="shared" si="1"/>
        <v>5</v>
      </c>
      <c r="E64" s="54"/>
      <c r="F64" s="139"/>
      <c r="G64" s="109">
        <v>1964</v>
      </c>
      <c r="H64" s="195">
        <v>2011</v>
      </c>
      <c r="I64" s="208" t="s">
        <v>680</v>
      </c>
      <c r="J64" s="208"/>
      <c r="K64" s="208"/>
      <c r="L64" s="208"/>
      <c r="M64" s="208"/>
      <c r="N64" s="208" t="s">
        <v>680</v>
      </c>
      <c r="O64" s="208"/>
      <c r="P64" s="208" t="s">
        <v>680</v>
      </c>
      <c r="Q64" s="208" t="s">
        <v>680</v>
      </c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08"/>
      <c r="AD64" s="208"/>
      <c r="AE64" s="208"/>
      <c r="AF64" s="208"/>
      <c r="AG64" s="208"/>
      <c r="AH64" s="208"/>
      <c r="AI64" s="208"/>
      <c r="AJ64" s="208"/>
      <c r="AK64" s="208"/>
      <c r="AL64" s="208"/>
      <c r="AM64" s="208"/>
      <c r="AN64" s="208"/>
      <c r="AO64" s="208"/>
      <c r="AP64" s="208"/>
      <c r="AQ64" s="208"/>
      <c r="AR64" s="208" t="s">
        <v>680</v>
      </c>
      <c r="AS64" s="208"/>
      <c r="AT64" s="208"/>
      <c r="AU64" s="209"/>
      <c r="AV64" s="209"/>
      <c r="AW64" s="209"/>
      <c r="AX64" s="209"/>
      <c r="AY64" s="209"/>
      <c r="AZ64" s="209"/>
      <c r="BA64" s="209"/>
    </row>
    <row r="65" spans="1:53" ht="18" customHeight="1" x14ac:dyDescent="0.25">
      <c r="A65" s="192" t="s">
        <v>601</v>
      </c>
      <c r="B65" s="45"/>
      <c r="C65" s="193" t="s">
        <v>600</v>
      </c>
      <c r="D65" s="54">
        <f t="shared" si="1"/>
        <v>5</v>
      </c>
      <c r="E65" s="54"/>
      <c r="F65" s="139"/>
      <c r="G65" s="109">
        <v>1980</v>
      </c>
      <c r="H65" s="195">
        <v>2019</v>
      </c>
      <c r="I65" s="210"/>
      <c r="J65" s="210"/>
      <c r="K65" s="210"/>
      <c r="L65" s="210"/>
      <c r="M65" s="210"/>
      <c r="N65" s="210"/>
      <c r="O65" s="210"/>
      <c r="P65" s="210"/>
      <c r="Q65" s="210"/>
      <c r="R65" s="210"/>
      <c r="S65" s="210"/>
      <c r="T65" s="208" t="s">
        <v>680</v>
      </c>
      <c r="U65" s="208"/>
      <c r="V65" s="208"/>
      <c r="W65" s="208"/>
      <c r="X65" s="208"/>
      <c r="Y65" s="208"/>
      <c r="Z65" s="208"/>
      <c r="AA65" s="208"/>
      <c r="AB65" s="208"/>
      <c r="AC65" s="208"/>
      <c r="AD65" s="208" t="s">
        <v>680</v>
      </c>
      <c r="AE65" s="208"/>
      <c r="AF65" s="208"/>
      <c r="AG65" s="208"/>
      <c r="AH65" s="208"/>
      <c r="AI65" s="208"/>
      <c r="AJ65" s="208"/>
      <c r="AK65" s="208"/>
      <c r="AL65" s="208"/>
      <c r="AM65" s="208"/>
      <c r="AN65" s="208"/>
      <c r="AO65" s="208"/>
      <c r="AP65" s="208"/>
      <c r="AQ65" s="208"/>
      <c r="AR65" s="208"/>
      <c r="AS65" s="208"/>
      <c r="AT65" s="208"/>
      <c r="AU65" s="209" t="s">
        <v>680</v>
      </c>
      <c r="AV65" s="209"/>
      <c r="AW65" s="209"/>
      <c r="AX65" s="209" t="s">
        <v>680</v>
      </c>
      <c r="AY65" s="209" t="s">
        <v>680</v>
      </c>
      <c r="AZ65" s="209"/>
      <c r="BA65" s="209"/>
    </row>
    <row r="66" spans="1:53" ht="18" customHeight="1" x14ac:dyDescent="0.25">
      <c r="A66" s="192" t="s">
        <v>649</v>
      </c>
      <c r="B66" s="45"/>
      <c r="C66" s="193" t="s">
        <v>648</v>
      </c>
      <c r="D66" s="54">
        <f t="shared" si="1"/>
        <v>5</v>
      </c>
      <c r="E66" s="54"/>
      <c r="F66" s="139"/>
      <c r="G66" s="109">
        <v>1991</v>
      </c>
      <c r="H66" s="195">
        <v>2007</v>
      </c>
      <c r="I66" s="210"/>
      <c r="J66" s="210"/>
      <c r="K66" s="210"/>
      <c r="L66" s="210"/>
      <c r="M66" s="210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0"/>
      <c r="Y66" s="210"/>
      <c r="Z66" s="210"/>
      <c r="AA66" s="210"/>
      <c r="AB66" s="210"/>
      <c r="AC66" s="208" t="s">
        <v>680</v>
      </c>
      <c r="AD66" s="208" t="s">
        <v>680</v>
      </c>
      <c r="AE66" s="208"/>
      <c r="AF66" s="208"/>
      <c r="AG66" s="208"/>
      <c r="AH66" s="208" t="s">
        <v>680</v>
      </c>
      <c r="AI66" s="208"/>
      <c r="AJ66" s="208"/>
      <c r="AK66" s="208"/>
      <c r="AL66" s="208" t="s">
        <v>680</v>
      </c>
      <c r="AM66" s="208"/>
      <c r="AN66" s="208"/>
      <c r="AO66" s="208" t="s">
        <v>680</v>
      </c>
      <c r="AP66" s="208"/>
      <c r="AQ66" s="208"/>
      <c r="AR66" s="208"/>
      <c r="AS66" s="208"/>
      <c r="AT66" s="208"/>
      <c r="AU66" s="209"/>
      <c r="AV66" s="209"/>
      <c r="AW66" s="209"/>
      <c r="AX66" s="209"/>
      <c r="AY66" s="209"/>
      <c r="AZ66" s="209"/>
      <c r="BA66" s="209"/>
    </row>
    <row r="67" spans="1:53" ht="18" customHeight="1" x14ac:dyDescent="0.25">
      <c r="A67" s="192" t="s">
        <v>539</v>
      </c>
      <c r="B67" s="45"/>
      <c r="C67" s="193" t="s">
        <v>538</v>
      </c>
      <c r="D67" s="54">
        <f t="shared" si="1"/>
        <v>4</v>
      </c>
      <c r="E67" s="54"/>
      <c r="F67" s="139"/>
      <c r="G67" s="109">
        <v>2010</v>
      </c>
      <c r="H67" s="195">
        <v>2017</v>
      </c>
      <c r="I67" s="210"/>
      <c r="J67" s="210"/>
      <c r="K67" s="210"/>
      <c r="L67" s="210"/>
      <c r="M67" s="210"/>
      <c r="N67" s="210"/>
      <c r="O67" s="210"/>
      <c r="P67" s="210"/>
      <c r="Q67" s="210"/>
      <c r="R67" s="210"/>
      <c r="S67" s="210"/>
      <c r="T67" s="210"/>
      <c r="U67" s="210"/>
      <c r="V67" s="210"/>
      <c r="W67" s="210"/>
      <c r="X67" s="210"/>
      <c r="Y67" s="210"/>
      <c r="Z67" s="210"/>
      <c r="AA67" s="210"/>
      <c r="AB67" s="210"/>
      <c r="AC67" s="210"/>
      <c r="AD67" s="210"/>
      <c r="AE67" s="210"/>
      <c r="AF67" s="210"/>
      <c r="AG67" s="210"/>
      <c r="AH67" s="210"/>
      <c r="AI67" s="210"/>
      <c r="AJ67" s="210"/>
      <c r="AK67" s="210"/>
      <c r="AL67" s="210"/>
      <c r="AM67" s="210"/>
      <c r="AN67" s="210"/>
      <c r="AO67" s="210"/>
      <c r="AP67" s="210"/>
      <c r="AQ67" s="208" t="s">
        <v>680</v>
      </c>
      <c r="AR67" s="208" t="s">
        <v>680</v>
      </c>
      <c r="AS67" s="208"/>
      <c r="AT67" s="208"/>
      <c r="AU67" s="209" t="s">
        <v>680</v>
      </c>
      <c r="AV67" s="209"/>
      <c r="AW67" s="209" t="s">
        <v>680</v>
      </c>
      <c r="AX67" s="209"/>
      <c r="AY67" s="209"/>
      <c r="AZ67" s="209"/>
      <c r="BA67" s="209"/>
    </row>
    <row r="68" spans="1:53" ht="18" customHeight="1" x14ac:dyDescent="0.25">
      <c r="A68" s="192" t="s">
        <v>625</v>
      </c>
      <c r="B68" s="45"/>
      <c r="C68" s="193" t="s">
        <v>624</v>
      </c>
      <c r="D68" s="54">
        <f t="shared" si="1"/>
        <v>4</v>
      </c>
      <c r="E68" s="54"/>
      <c r="F68" s="139"/>
      <c r="G68" s="109">
        <v>1975</v>
      </c>
      <c r="H68" s="195">
        <v>1995</v>
      </c>
      <c r="I68" s="210"/>
      <c r="J68" s="210"/>
      <c r="K68" s="210"/>
      <c r="L68" s="210"/>
      <c r="M68" s="210"/>
      <c r="N68" s="210"/>
      <c r="O68" s="210"/>
      <c r="P68" s="208" t="s">
        <v>680</v>
      </c>
      <c r="Q68" s="208" t="s">
        <v>680</v>
      </c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08"/>
      <c r="AD68" s="208" t="s">
        <v>680</v>
      </c>
      <c r="AE68" s="208"/>
      <c r="AF68" s="208"/>
      <c r="AG68" s="208" t="s">
        <v>680</v>
      </c>
      <c r="AH68" s="208"/>
      <c r="AI68" s="208"/>
      <c r="AJ68" s="208"/>
      <c r="AK68" s="208"/>
      <c r="AL68" s="208"/>
      <c r="AM68" s="208"/>
      <c r="AN68" s="208"/>
      <c r="AO68" s="208"/>
      <c r="AP68" s="208"/>
      <c r="AQ68" s="208"/>
      <c r="AR68" s="208"/>
      <c r="AS68" s="208"/>
      <c r="AT68" s="208"/>
      <c r="AU68" s="209"/>
      <c r="AV68" s="209"/>
      <c r="AW68" s="209"/>
      <c r="AX68" s="209"/>
      <c r="AY68" s="209"/>
      <c r="AZ68" s="209"/>
      <c r="BA68" s="209"/>
    </row>
    <row r="69" spans="1:53" ht="18" customHeight="1" x14ac:dyDescent="0.25">
      <c r="A69" s="192" t="s">
        <v>564</v>
      </c>
      <c r="B69" s="45"/>
      <c r="C69" s="193" t="s">
        <v>563</v>
      </c>
      <c r="D69" s="54">
        <f t="shared" si="1"/>
        <v>5</v>
      </c>
      <c r="E69" s="54"/>
      <c r="F69" s="139"/>
      <c r="G69" s="109">
        <v>2017</v>
      </c>
      <c r="H69" s="195">
        <v>2022</v>
      </c>
      <c r="I69" s="210"/>
      <c r="J69" s="210"/>
      <c r="K69" s="210"/>
      <c r="L69" s="210"/>
      <c r="M69" s="210"/>
      <c r="N69" s="210"/>
      <c r="O69" s="210"/>
      <c r="P69" s="210"/>
      <c r="Q69" s="210"/>
      <c r="R69" s="210"/>
      <c r="S69" s="210"/>
      <c r="T69" s="210"/>
      <c r="U69" s="210"/>
      <c r="V69" s="210"/>
      <c r="W69" s="210"/>
      <c r="X69" s="210"/>
      <c r="Y69" s="210"/>
      <c r="Z69" s="210"/>
      <c r="AA69" s="210"/>
      <c r="AB69" s="210"/>
      <c r="AC69" s="210"/>
      <c r="AD69" s="210"/>
      <c r="AE69" s="210"/>
      <c r="AF69" s="210"/>
      <c r="AG69" s="210"/>
      <c r="AH69" s="210"/>
      <c r="AI69" s="210"/>
      <c r="AJ69" s="210"/>
      <c r="AK69" s="210"/>
      <c r="AL69" s="210"/>
      <c r="AM69" s="210"/>
      <c r="AN69" s="210"/>
      <c r="AO69" s="210"/>
      <c r="AP69" s="210"/>
      <c r="AQ69" s="210"/>
      <c r="AR69" s="210"/>
      <c r="AS69" s="210"/>
      <c r="AT69" s="210"/>
      <c r="AU69" s="211"/>
      <c r="AV69" s="211"/>
      <c r="AW69" s="209" t="s">
        <v>680</v>
      </c>
      <c r="AX69" s="209" t="s">
        <v>680</v>
      </c>
      <c r="AY69" s="209" t="s">
        <v>680</v>
      </c>
      <c r="AZ69" s="209" t="s">
        <v>680</v>
      </c>
      <c r="BA69" s="209" t="s">
        <v>680</v>
      </c>
    </row>
    <row r="70" spans="1:53" ht="18" customHeight="1" x14ac:dyDescent="0.25">
      <c r="A70" s="192" t="s">
        <v>607</v>
      </c>
      <c r="B70" s="45"/>
      <c r="C70" s="193" t="s">
        <v>606</v>
      </c>
      <c r="D70" s="54">
        <f t="shared" ref="D70:D93" si="2">COUNTIF(I70:BO70,"ü")</f>
        <v>4</v>
      </c>
      <c r="E70" s="54"/>
      <c r="F70" s="139"/>
      <c r="G70" s="109">
        <v>1964</v>
      </c>
      <c r="H70" s="195">
        <v>2007</v>
      </c>
      <c r="I70" s="208" t="s">
        <v>680</v>
      </c>
      <c r="J70" s="208"/>
      <c r="K70" s="208"/>
      <c r="L70" s="208"/>
      <c r="M70" s="208"/>
      <c r="N70" s="208"/>
      <c r="O70" s="208"/>
      <c r="P70" s="208"/>
      <c r="Q70" s="208"/>
      <c r="R70" s="208"/>
      <c r="S70" s="208" t="s">
        <v>680</v>
      </c>
      <c r="T70" s="208"/>
      <c r="U70" s="208"/>
      <c r="V70" s="208"/>
      <c r="W70" s="208"/>
      <c r="X70" s="208"/>
      <c r="Y70" s="208"/>
      <c r="Z70" s="208"/>
      <c r="AA70" s="208"/>
      <c r="AB70" s="208"/>
      <c r="AC70" s="208"/>
      <c r="AD70" s="208"/>
      <c r="AE70" s="208"/>
      <c r="AF70" s="208"/>
      <c r="AG70" s="208"/>
      <c r="AH70" s="208"/>
      <c r="AI70" s="208"/>
      <c r="AJ70" s="208"/>
      <c r="AK70" s="208"/>
      <c r="AL70" s="208"/>
      <c r="AM70" s="208"/>
      <c r="AN70" s="208" t="s">
        <v>680</v>
      </c>
      <c r="AO70" s="208" t="s">
        <v>680</v>
      </c>
      <c r="AP70" s="208"/>
      <c r="AQ70" s="208"/>
      <c r="AR70" s="208"/>
      <c r="AS70" s="208"/>
      <c r="AT70" s="208"/>
      <c r="AU70" s="209"/>
      <c r="AV70" s="209"/>
      <c r="AW70" s="209"/>
      <c r="AX70" s="209"/>
      <c r="AY70" s="209"/>
      <c r="AZ70" s="209"/>
      <c r="BA70" s="209"/>
    </row>
    <row r="71" spans="1:53" ht="18" customHeight="1" x14ac:dyDescent="0.2">
      <c r="A71" s="192" t="s">
        <v>633</v>
      </c>
      <c r="B71" s="45"/>
      <c r="C71" s="193" t="s">
        <v>632</v>
      </c>
      <c r="D71" s="54">
        <f t="shared" si="2"/>
        <v>4</v>
      </c>
      <c r="E71" s="54"/>
      <c r="F71" s="139"/>
      <c r="G71" s="109">
        <v>1981</v>
      </c>
      <c r="H71" s="195">
        <v>1986</v>
      </c>
      <c r="I71" s="210"/>
      <c r="J71" s="210"/>
      <c r="K71" s="210"/>
      <c r="L71" s="210"/>
      <c r="M71" s="210"/>
      <c r="N71" s="210"/>
      <c r="O71" s="210"/>
      <c r="P71" s="210"/>
      <c r="Q71" s="210"/>
      <c r="R71" s="210"/>
      <c r="S71" s="210"/>
      <c r="T71" s="210"/>
      <c r="U71" s="208" t="s">
        <v>680</v>
      </c>
      <c r="V71" s="208" t="s">
        <v>680</v>
      </c>
      <c r="W71" s="212"/>
      <c r="X71" s="208" t="s">
        <v>680</v>
      </c>
      <c r="Y71" s="208"/>
      <c r="Z71" s="208" t="s">
        <v>680</v>
      </c>
      <c r="AA71" s="208"/>
      <c r="AB71" s="208"/>
      <c r="AC71" s="208"/>
      <c r="AD71" s="208"/>
      <c r="AE71" s="208"/>
      <c r="AF71" s="208"/>
      <c r="AG71" s="208"/>
      <c r="AH71" s="208"/>
      <c r="AI71" s="208"/>
      <c r="AJ71" s="208"/>
      <c r="AK71" s="208"/>
      <c r="AL71" s="208"/>
      <c r="AM71" s="208"/>
      <c r="AN71" s="208"/>
      <c r="AO71" s="208"/>
      <c r="AP71" s="208"/>
      <c r="AQ71" s="208"/>
      <c r="AR71" s="208"/>
      <c r="AS71" s="208"/>
      <c r="AT71" s="208"/>
      <c r="AU71" s="209"/>
      <c r="AV71" s="209"/>
      <c r="AW71" s="209"/>
      <c r="AX71" s="209"/>
      <c r="AY71" s="209"/>
      <c r="AZ71" s="209"/>
      <c r="BA71" s="209"/>
    </row>
    <row r="72" spans="1:53" ht="18" customHeight="1" x14ac:dyDescent="0.25">
      <c r="A72" s="192" t="s">
        <v>619</v>
      </c>
      <c r="B72" s="45"/>
      <c r="C72" s="193" t="s">
        <v>618</v>
      </c>
      <c r="D72" s="54">
        <f t="shared" si="2"/>
        <v>4</v>
      </c>
      <c r="E72" s="54"/>
      <c r="F72" s="139"/>
      <c r="G72" s="109">
        <v>1974</v>
      </c>
      <c r="H72" s="195">
        <v>1977</v>
      </c>
      <c r="I72" s="210"/>
      <c r="J72" s="210"/>
      <c r="K72" s="210"/>
      <c r="L72" s="210"/>
      <c r="M72" s="210"/>
      <c r="N72" s="210"/>
      <c r="O72" s="208" t="s">
        <v>680</v>
      </c>
      <c r="P72" s="208" t="s">
        <v>680</v>
      </c>
      <c r="Q72" s="208" t="s">
        <v>680</v>
      </c>
      <c r="R72" s="208" t="s">
        <v>680</v>
      </c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08"/>
      <c r="AD72" s="208"/>
      <c r="AE72" s="208"/>
      <c r="AF72" s="208"/>
      <c r="AG72" s="208"/>
      <c r="AH72" s="208"/>
      <c r="AI72" s="208"/>
      <c r="AJ72" s="208"/>
      <c r="AK72" s="208"/>
      <c r="AL72" s="208"/>
      <c r="AM72" s="208"/>
      <c r="AN72" s="208"/>
      <c r="AO72" s="208"/>
      <c r="AP72" s="208"/>
      <c r="AQ72" s="208"/>
      <c r="AR72" s="208"/>
      <c r="AS72" s="208"/>
      <c r="AT72" s="208"/>
      <c r="AU72" s="209"/>
      <c r="AV72" s="209"/>
      <c r="AW72" s="209"/>
      <c r="AX72" s="209"/>
      <c r="AY72" s="209"/>
      <c r="AZ72" s="209"/>
      <c r="BA72" s="209"/>
    </row>
    <row r="73" spans="1:53" ht="18" customHeight="1" x14ac:dyDescent="0.25">
      <c r="A73" s="192" t="s">
        <v>623</v>
      </c>
      <c r="B73" s="45"/>
      <c r="C73" s="193" t="s">
        <v>622</v>
      </c>
      <c r="D73" s="54">
        <f t="shared" si="2"/>
        <v>3</v>
      </c>
      <c r="E73" s="54"/>
      <c r="F73" s="139"/>
      <c r="G73" s="109">
        <v>1975</v>
      </c>
      <c r="H73" s="195">
        <v>1995</v>
      </c>
      <c r="I73" s="210"/>
      <c r="J73" s="210"/>
      <c r="K73" s="210"/>
      <c r="L73" s="210"/>
      <c r="M73" s="210"/>
      <c r="N73" s="210"/>
      <c r="O73" s="210"/>
      <c r="P73" s="208" t="s">
        <v>680</v>
      </c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 t="s">
        <v>680</v>
      </c>
      <c r="AC73" s="208"/>
      <c r="AD73" s="208"/>
      <c r="AE73" s="208"/>
      <c r="AF73" s="208"/>
      <c r="AG73" s="208" t="s">
        <v>680</v>
      </c>
      <c r="AH73" s="208"/>
      <c r="AI73" s="208"/>
      <c r="AJ73" s="208"/>
      <c r="AK73" s="208"/>
      <c r="AL73" s="208"/>
      <c r="AM73" s="208"/>
      <c r="AN73" s="208"/>
      <c r="AO73" s="208"/>
      <c r="AP73" s="208"/>
      <c r="AQ73" s="208"/>
      <c r="AR73" s="208"/>
      <c r="AS73" s="208"/>
      <c r="AT73" s="208"/>
      <c r="AU73" s="209"/>
      <c r="AV73" s="209"/>
      <c r="AW73" s="209"/>
      <c r="AX73" s="209"/>
      <c r="AY73" s="209"/>
      <c r="AZ73" s="209"/>
      <c r="BA73" s="209"/>
    </row>
    <row r="74" spans="1:53" ht="18" customHeight="1" x14ac:dyDescent="0.25">
      <c r="A74" s="192" t="s">
        <v>656</v>
      </c>
      <c r="B74" s="45"/>
      <c r="C74" s="193" t="s">
        <v>655</v>
      </c>
      <c r="D74" s="54">
        <f t="shared" si="2"/>
        <v>3</v>
      </c>
      <c r="E74" s="54"/>
      <c r="F74" s="139"/>
      <c r="G74" s="109">
        <v>2004</v>
      </c>
      <c r="H74" s="195">
        <v>2011</v>
      </c>
      <c r="I74" s="210"/>
      <c r="J74" s="210"/>
      <c r="K74" s="210"/>
      <c r="L74" s="210"/>
      <c r="M74" s="210"/>
      <c r="N74" s="210"/>
      <c r="O74" s="210"/>
      <c r="P74" s="210"/>
      <c r="Q74" s="210"/>
      <c r="R74" s="210"/>
      <c r="S74" s="210"/>
      <c r="T74" s="210"/>
      <c r="U74" s="210"/>
      <c r="V74" s="210"/>
      <c r="W74" s="210"/>
      <c r="X74" s="210"/>
      <c r="Y74" s="210"/>
      <c r="Z74" s="210"/>
      <c r="AA74" s="210"/>
      <c r="AB74" s="210"/>
      <c r="AC74" s="210"/>
      <c r="AD74" s="210"/>
      <c r="AE74" s="210"/>
      <c r="AF74" s="210"/>
      <c r="AG74" s="210"/>
      <c r="AH74" s="210"/>
      <c r="AI74" s="210"/>
      <c r="AJ74" s="210"/>
      <c r="AK74" s="210"/>
      <c r="AL74" s="210"/>
      <c r="AM74" s="208" t="s">
        <v>680</v>
      </c>
      <c r="AN74" s="208"/>
      <c r="AO74" s="208"/>
      <c r="AP74" s="208"/>
      <c r="AQ74" s="208" t="s">
        <v>680</v>
      </c>
      <c r="AR74" s="208" t="s">
        <v>680</v>
      </c>
      <c r="AS74" s="208"/>
      <c r="AT74" s="208"/>
      <c r="AU74" s="209"/>
      <c r="AV74" s="209"/>
      <c r="AW74" s="209"/>
      <c r="AX74" s="209"/>
      <c r="AY74" s="209"/>
      <c r="AZ74" s="209"/>
      <c r="BA74" s="209"/>
    </row>
    <row r="75" spans="1:53" ht="18" customHeight="1" x14ac:dyDescent="0.25">
      <c r="A75" s="192" t="s">
        <v>658</v>
      </c>
      <c r="B75" s="45"/>
      <c r="C75" s="193" t="s">
        <v>657</v>
      </c>
      <c r="D75" s="54">
        <f t="shared" si="2"/>
        <v>3</v>
      </c>
      <c r="E75" s="54"/>
      <c r="F75" s="139"/>
      <c r="G75" s="109">
        <v>2006</v>
      </c>
      <c r="H75" s="195">
        <v>2014</v>
      </c>
      <c r="I75" s="210"/>
      <c r="J75" s="210"/>
      <c r="K75" s="210"/>
      <c r="L75" s="210"/>
      <c r="M75" s="210"/>
      <c r="N75" s="210"/>
      <c r="O75" s="210"/>
      <c r="P75" s="210"/>
      <c r="Q75" s="210"/>
      <c r="R75" s="210"/>
      <c r="S75" s="210"/>
      <c r="T75" s="210"/>
      <c r="U75" s="210"/>
      <c r="V75" s="210"/>
      <c r="W75" s="210"/>
      <c r="X75" s="210"/>
      <c r="Y75" s="210"/>
      <c r="Z75" s="210"/>
      <c r="AA75" s="210"/>
      <c r="AB75" s="210"/>
      <c r="AC75" s="210"/>
      <c r="AD75" s="210"/>
      <c r="AE75" s="210"/>
      <c r="AF75" s="210"/>
      <c r="AG75" s="210"/>
      <c r="AH75" s="210"/>
      <c r="AI75" s="210"/>
      <c r="AJ75" s="210"/>
      <c r="AK75" s="210"/>
      <c r="AL75" s="210"/>
      <c r="AM75" s="210"/>
      <c r="AN75" s="208" t="s">
        <v>680</v>
      </c>
      <c r="AO75" s="208"/>
      <c r="AP75" s="208"/>
      <c r="AQ75" s="208"/>
      <c r="AR75" s="208"/>
      <c r="AS75" s="208" t="s">
        <v>680</v>
      </c>
      <c r="AT75" s="208" t="s">
        <v>680</v>
      </c>
      <c r="AU75" s="209"/>
      <c r="AV75" s="209"/>
      <c r="AW75" s="209"/>
      <c r="AX75" s="209"/>
      <c r="AY75" s="209"/>
      <c r="AZ75" s="209"/>
      <c r="BA75" s="209"/>
    </row>
    <row r="76" spans="1:53" ht="18" customHeight="1" x14ac:dyDescent="0.25">
      <c r="A76" s="192" t="s">
        <v>544</v>
      </c>
      <c r="B76" s="45"/>
      <c r="C76" s="193" t="s">
        <v>543</v>
      </c>
      <c r="D76" s="54">
        <f t="shared" si="2"/>
        <v>4</v>
      </c>
      <c r="E76" s="54"/>
      <c r="F76" s="139"/>
      <c r="G76" s="109">
        <v>2011</v>
      </c>
      <c r="H76" s="195">
        <v>2022</v>
      </c>
      <c r="I76" s="210"/>
      <c r="J76" s="210"/>
      <c r="K76" s="210"/>
      <c r="L76" s="210"/>
      <c r="M76" s="210"/>
      <c r="N76" s="210"/>
      <c r="O76" s="210"/>
      <c r="P76" s="210"/>
      <c r="Q76" s="210"/>
      <c r="R76" s="210"/>
      <c r="S76" s="210"/>
      <c r="T76" s="210"/>
      <c r="U76" s="210"/>
      <c r="V76" s="210"/>
      <c r="W76" s="210"/>
      <c r="X76" s="210"/>
      <c r="Y76" s="210"/>
      <c r="Z76" s="210"/>
      <c r="AA76" s="210"/>
      <c r="AB76" s="210"/>
      <c r="AC76" s="210"/>
      <c r="AD76" s="210"/>
      <c r="AE76" s="210"/>
      <c r="AF76" s="210"/>
      <c r="AG76" s="210"/>
      <c r="AH76" s="210"/>
      <c r="AI76" s="210"/>
      <c r="AJ76" s="210"/>
      <c r="AK76" s="210"/>
      <c r="AL76" s="210"/>
      <c r="AM76" s="210"/>
      <c r="AN76" s="210"/>
      <c r="AO76" s="210"/>
      <c r="AP76" s="210"/>
      <c r="AQ76" s="210"/>
      <c r="AR76" s="208" t="s">
        <v>680</v>
      </c>
      <c r="AS76" s="208"/>
      <c r="AT76" s="208" t="s">
        <v>680</v>
      </c>
      <c r="AU76" s="209"/>
      <c r="AV76" s="209"/>
      <c r="AW76" s="209"/>
      <c r="AX76" s="209" t="s">
        <v>680</v>
      </c>
      <c r="AY76" s="209"/>
      <c r="AZ76" s="209"/>
      <c r="BA76" s="209" t="s">
        <v>680</v>
      </c>
    </row>
    <row r="77" spans="1:53" ht="18" customHeight="1" x14ac:dyDescent="0.25">
      <c r="A77" s="192" t="s">
        <v>610</v>
      </c>
      <c r="B77" s="45"/>
      <c r="C77" s="193" t="s">
        <v>609</v>
      </c>
      <c r="D77" s="54">
        <f t="shared" si="2"/>
        <v>3</v>
      </c>
      <c r="E77" s="54"/>
      <c r="F77" s="139"/>
      <c r="G77" s="109">
        <v>1964</v>
      </c>
      <c r="H77" s="195">
        <v>1977</v>
      </c>
      <c r="I77" s="208" t="s">
        <v>680</v>
      </c>
      <c r="J77" s="208"/>
      <c r="K77" s="208"/>
      <c r="L77" s="208"/>
      <c r="M77" s="208"/>
      <c r="N77" s="208"/>
      <c r="O77" s="208"/>
      <c r="P77" s="208" t="s">
        <v>680</v>
      </c>
      <c r="Q77" s="208"/>
      <c r="R77" s="208" t="s">
        <v>680</v>
      </c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08"/>
      <c r="AD77" s="208"/>
      <c r="AE77" s="208"/>
      <c r="AF77" s="208"/>
      <c r="AG77" s="208"/>
      <c r="AH77" s="208"/>
      <c r="AI77" s="208"/>
      <c r="AJ77" s="208"/>
      <c r="AK77" s="208"/>
      <c r="AL77" s="208"/>
      <c r="AM77" s="208"/>
      <c r="AN77" s="208"/>
      <c r="AO77" s="208"/>
      <c r="AP77" s="208"/>
      <c r="AQ77" s="208"/>
      <c r="AR77" s="208"/>
      <c r="AS77" s="208"/>
      <c r="AT77" s="208"/>
      <c r="AU77" s="209"/>
      <c r="AV77" s="209"/>
      <c r="AW77" s="209"/>
      <c r="AX77" s="209"/>
      <c r="AY77" s="209"/>
      <c r="AZ77" s="209"/>
      <c r="BA77" s="209"/>
    </row>
    <row r="78" spans="1:53" ht="18" customHeight="1" x14ac:dyDescent="0.25">
      <c r="A78" s="192" t="s">
        <v>644</v>
      </c>
      <c r="B78" s="45"/>
      <c r="C78" s="193" t="s">
        <v>645</v>
      </c>
      <c r="D78" s="54">
        <f t="shared" si="2"/>
        <v>3</v>
      </c>
      <c r="E78" s="54"/>
      <c r="F78" s="139"/>
      <c r="G78" s="109">
        <v>1990</v>
      </c>
      <c r="H78" s="195">
        <v>1995</v>
      </c>
      <c r="I78" s="210"/>
      <c r="J78" s="210"/>
      <c r="K78" s="210"/>
      <c r="L78" s="210"/>
      <c r="M78" s="210"/>
      <c r="N78" s="210"/>
      <c r="O78" s="210"/>
      <c r="P78" s="210"/>
      <c r="Q78" s="210"/>
      <c r="R78" s="210"/>
      <c r="S78" s="210"/>
      <c r="T78" s="210"/>
      <c r="U78" s="210"/>
      <c r="V78" s="210"/>
      <c r="W78" s="210"/>
      <c r="X78" s="210"/>
      <c r="Y78" s="210"/>
      <c r="Z78" s="210"/>
      <c r="AA78" s="210"/>
      <c r="AB78" s="208" t="s">
        <v>680</v>
      </c>
      <c r="AC78" s="208"/>
      <c r="AD78" s="208" t="s">
        <v>680</v>
      </c>
      <c r="AE78" s="208"/>
      <c r="AF78" s="208"/>
      <c r="AG78" s="208" t="s">
        <v>680</v>
      </c>
      <c r="AH78" s="208"/>
      <c r="AI78" s="208"/>
      <c r="AJ78" s="208"/>
      <c r="AK78" s="208"/>
      <c r="AL78" s="208"/>
      <c r="AM78" s="208"/>
      <c r="AN78" s="208"/>
      <c r="AO78" s="208"/>
      <c r="AP78" s="208"/>
      <c r="AQ78" s="208"/>
      <c r="AR78" s="208"/>
      <c r="AS78" s="208"/>
      <c r="AT78" s="208"/>
      <c r="AU78" s="209"/>
      <c r="AV78" s="209"/>
      <c r="AW78" s="209"/>
      <c r="AX78" s="209"/>
      <c r="AY78" s="209"/>
      <c r="AZ78" s="209"/>
      <c r="BA78" s="209"/>
    </row>
    <row r="79" spans="1:53" ht="18" customHeight="1" x14ac:dyDescent="0.25">
      <c r="A79" s="192" t="s">
        <v>612</v>
      </c>
      <c r="B79" s="45"/>
      <c r="C79" s="193" t="s">
        <v>679</v>
      </c>
      <c r="D79" s="54">
        <f t="shared" si="2"/>
        <v>3</v>
      </c>
      <c r="E79" s="54"/>
      <c r="F79" s="139"/>
      <c r="G79" s="109">
        <v>1968</v>
      </c>
      <c r="H79" s="195">
        <v>1974</v>
      </c>
      <c r="I79" s="210"/>
      <c r="J79" s="210"/>
      <c r="K79" s="208" t="s">
        <v>680</v>
      </c>
      <c r="L79" s="208" t="s">
        <v>680</v>
      </c>
      <c r="M79" s="208"/>
      <c r="N79" s="208"/>
      <c r="O79" s="208" t="s">
        <v>680</v>
      </c>
      <c r="P79" s="208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08"/>
      <c r="AD79" s="208"/>
      <c r="AE79" s="208"/>
      <c r="AF79" s="208"/>
      <c r="AG79" s="208"/>
      <c r="AH79" s="208"/>
      <c r="AI79" s="208"/>
      <c r="AJ79" s="208"/>
      <c r="AK79" s="208"/>
      <c r="AL79" s="208"/>
      <c r="AM79" s="208"/>
      <c r="AN79" s="208"/>
      <c r="AO79" s="208"/>
      <c r="AP79" s="208"/>
      <c r="AQ79" s="208"/>
      <c r="AR79" s="208"/>
      <c r="AS79" s="208"/>
      <c r="AT79" s="208"/>
      <c r="AU79" s="209"/>
      <c r="AV79" s="209"/>
      <c r="AW79" s="209"/>
      <c r="AX79" s="209"/>
      <c r="AY79" s="209"/>
      <c r="AZ79" s="209"/>
      <c r="BA79" s="209"/>
    </row>
    <row r="80" spans="1:53" ht="18" customHeight="1" x14ac:dyDescent="0.25">
      <c r="A80" s="192" t="s">
        <v>653</v>
      </c>
      <c r="B80" s="45"/>
      <c r="C80" s="193" t="s">
        <v>654</v>
      </c>
      <c r="D80" s="54">
        <f t="shared" si="2"/>
        <v>3</v>
      </c>
      <c r="E80" s="54"/>
      <c r="F80" s="139"/>
      <c r="G80" s="109">
        <v>1995</v>
      </c>
      <c r="H80" s="195">
        <v>2014</v>
      </c>
      <c r="I80" s="210"/>
      <c r="J80" s="210"/>
      <c r="K80" s="210"/>
      <c r="L80" s="210"/>
      <c r="M80" s="210"/>
      <c r="N80" s="210"/>
      <c r="O80" s="210"/>
      <c r="P80" s="210"/>
      <c r="Q80" s="210"/>
      <c r="R80" s="210"/>
      <c r="S80" s="210"/>
      <c r="T80" s="210"/>
      <c r="U80" s="210"/>
      <c r="V80" s="210"/>
      <c r="W80" s="210"/>
      <c r="X80" s="210"/>
      <c r="Y80" s="210"/>
      <c r="Z80" s="210"/>
      <c r="AA80" s="210"/>
      <c r="AB80" s="210"/>
      <c r="AC80" s="210"/>
      <c r="AD80" s="210"/>
      <c r="AE80" s="210"/>
      <c r="AF80" s="210"/>
      <c r="AG80" s="208" t="s">
        <v>680</v>
      </c>
      <c r="AH80" s="208"/>
      <c r="AI80" s="208"/>
      <c r="AJ80" s="208"/>
      <c r="AK80" s="208"/>
      <c r="AL80" s="208"/>
      <c r="AM80" s="208"/>
      <c r="AN80" s="208"/>
      <c r="AO80" s="208"/>
      <c r="AP80" s="208"/>
      <c r="AQ80" s="208"/>
      <c r="AR80" s="208"/>
      <c r="AS80" s="208" t="s">
        <v>680</v>
      </c>
      <c r="AT80" s="208" t="s">
        <v>680</v>
      </c>
      <c r="AU80" s="209"/>
      <c r="AV80" s="209"/>
      <c r="AW80" s="209"/>
      <c r="AX80" s="209"/>
      <c r="AY80" s="209"/>
      <c r="AZ80" s="209"/>
      <c r="BA80" s="209"/>
    </row>
    <row r="81" spans="1:53" ht="18" customHeight="1" x14ac:dyDescent="0.25">
      <c r="A81" s="192" t="s">
        <v>663</v>
      </c>
      <c r="B81" s="45"/>
      <c r="C81" s="193" t="s">
        <v>664</v>
      </c>
      <c r="D81" s="54">
        <f t="shared" si="2"/>
        <v>2</v>
      </c>
      <c r="E81" s="54"/>
      <c r="F81" s="139"/>
      <c r="G81" s="109">
        <v>2014</v>
      </c>
      <c r="H81" s="195">
        <v>2015</v>
      </c>
      <c r="I81" s="210"/>
      <c r="J81" s="210"/>
      <c r="K81" s="210"/>
      <c r="L81" s="210"/>
      <c r="M81" s="210"/>
      <c r="N81" s="210"/>
      <c r="O81" s="210"/>
      <c r="P81" s="210"/>
      <c r="Q81" s="210"/>
      <c r="R81" s="210"/>
      <c r="S81" s="210"/>
      <c r="T81" s="210"/>
      <c r="U81" s="210"/>
      <c r="V81" s="210"/>
      <c r="W81" s="210"/>
      <c r="X81" s="210"/>
      <c r="Y81" s="210"/>
      <c r="Z81" s="210"/>
      <c r="AA81" s="210"/>
      <c r="AB81" s="210"/>
      <c r="AC81" s="210"/>
      <c r="AD81" s="210"/>
      <c r="AE81" s="210"/>
      <c r="AF81" s="210"/>
      <c r="AG81" s="210"/>
      <c r="AH81" s="210"/>
      <c r="AI81" s="210"/>
      <c r="AJ81" s="210"/>
      <c r="AK81" s="210"/>
      <c r="AL81" s="210"/>
      <c r="AM81" s="210"/>
      <c r="AN81" s="210"/>
      <c r="AO81" s="210"/>
      <c r="AP81" s="210"/>
      <c r="AQ81" s="210"/>
      <c r="AR81" s="210"/>
      <c r="AS81" s="208" t="s">
        <v>680</v>
      </c>
      <c r="AT81" s="208" t="s">
        <v>680</v>
      </c>
      <c r="AU81" s="209"/>
      <c r="AV81" s="209"/>
      <c r="AW81" s="209"/>
      <c r="AX81" s="209"/>
      <c r="AY81" s="209"/>
      <c r="AZ81" s="209"/>
      <c r="BA81" s="209"/>
    </row>
    <row r="82" spans="1:53" ht="18" customHeight="1" x14ac:dyDescent="0.25">
      <c r="A82" s="192" t="s">
        <v>635</v>
      </c>
      <c r="B82" s="45"/>
      <c r="C82" s="193" t="s">
        <v>634</v>
      </c>
      <c r="D82" s="54">
        <f t="shared" si="2"/>
        <v>2</v>
      </c>
      <c r="E82" s="54"/>
      <c r="F82" s="139"/>
      <c r="G82" s="109">
        <v>1982</v>
      </c>
      <c r="H82" s="195">
        <v>1995</v>
      </c>
      <c r="I82" s="210"/>
      <c r="J82" s="210"/>
      <c r="K82" s="210"/>
      <c r="L82" s="210"/>
      <c r="M82" s="210"/>
      <c r="N82" s="210"/>
      <c r="O82" s="210"/>
      <c r="P82" s="210"/>
      <c r="Q82" s="210"/>
      <c r="R82" s="210"/>
      <c r="S82" s="210"/>
      <c r="T82" s="210"/>
      <c r="U82" s="210"/>
      <c r="V82" s="208" t="s">
        <v>680</v>
      </c>
      <c r="W82" s="208"/>
      <c r="X82" s="208"/>
      <c r="Y82" s="208"/>
      <c r="Z82" s="208"/>
      <c r="AA82" s="208"/>
      <c r="AB82" s="208"/>
      <c r="AC82" s="208"/>
      <c r="AD82" s="208"/>
      <c r="AE82" s="208"/>
      <c r="AF82" s="208"/>
      <c r="AG82" s="208" t="s">
        <v>680</v>
      </c>
      <c r="AH82" s="208"/>
      <c r="AI82" s="208"/>
      <c r="AJ82" s="208"/>
      <c r="AK82" s="208"/>
      <c r="AL82" s="208"/>
      <c r="AM82" s="208"/>
      <c r="AN82" s="208"/>
      <c r="AO82" s="208"/>
      <c r="AP82" s="208"/>
      <c r="AQ82" s="208"/>
      <c r="AR82" s="208"/>
      <c r="AS82" s="208"/>
      <c r="AT82" s="208"/>
      <c r="AU82" s="209"/>
      <c r="AV82" s="209"/>
      <c r="AW82" s="209"/>
      <c r="AX82" s="209"/>
      <c r="AY82" s="209"/>
      <c r="AZ82" s="209"/>
      <c r="BA82" s="209"/>
    </row>
    <row r="83" spans="1:53" ht="18" customHeight="1" x14ac:dyDescent="0.25">
      <c r="A83" s="192" t="s">
        <v>621</v>
      </c>
      <c r="B83" s="45"/>
      <c r="C83" s="193" t="s">
        <v>620</v>
      </c>
      <c r="D83" s="54">
        <f t="shared" si="2"/>
        <v>2</v>
      </c>
      <c r="E83" s="54"/>
      <c r="F83" s="139"/>
      <c r="G83" s="109">
        <v>1974</v>
      </c>
      <c r="H83" s="195">
        <v>1976</v>
      </c>
      <c r="I83" s="210"/>
      <c r="J83" s="210"/>
      <c r="K83" s="210"/>
      <c r="L83" s="210"/>
      <c r="M83" s="210"/>
      <c r="N83" s="210"/>
      <c r="O83" s="208" t="s">
        <v>680</v>
      </c>
      <c r="P83" s="208"/>
      <c r="Q83" s="208" t="s">
        <v>680</v>
      </c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08"/>
      <c r="AD83" s="208"/>
      <c r="AE83" s="208"/>
      <c r="AF83" s="208"/>
      <c r="AG83" s="208"/>
      <c r="AH83" s="208"/>
      <c r="AI83" s="208"/>
      <c r="AJ83" s="208"/>
      <c r="AK83" s="208"/>
      <c r="AL83" s="208"/>
      <c r="AM83" s="208"/>
      <c r="AN83" s="208"/>
      <c r="AO83" s="208"/>
      <c r="AP83" s="208"/>
      <c r="AQ83" s="208"/>
      <c r="AR83" s="208"/>
      <c r="AS83" s="208"/>
      <c r="AT83" s="208"/>
      <c r="AU83" s="209"/>
      <c r="AV83" s="209"/>
      <c r="AW83" s="209"/>
      <c r="AX83" s="209"/>
      <c r="AY83" s="209"/>
      <c r="AZ83" s="209"/>
      <c r="BA83" s="209"/>
    </row>
    <row r="84" spans="1:53" ht="18" customHeight="1" x14ac:dyDescent="0.25">
      <c r="A84" s="192" t="s">
        <v>652</v>
      </c>
      <c r="B84" s="45"/>
      <c r="C84" s="193" t="s">
        <v>651</v>
      </c>
      <c r="D84" s="54">
        <f t="shared" si="2"/>
        <v>2</v>
      </c>
      <c r="E84" s="54"/>
      <c r="F84" s="139"/>
      <c r="G84" s="109">
        <v>1995</v>
      </c>
      <c r="H84" s="195">
        <v>1989</v>
      </c>
      <c r="I84" s="210"/>
      <c r="J84" s="210"/>
      <c r="K84" s="210"/>
      <c r="L84" s="210"/>
      <c r="M84" s="210"/>
      <c r="N84" s="210"/>
      <c r="O84" s="210"/>
      <c r="P84" s="210"/>
      <c r="Q84" s="210"/>
      <c r="R84" s="210"/>
      <c r="S84" s="210"/>
      <c r="T84" s="210"/>
      <c r="U84" s="210"/>
      <c r="V84" s="210"/>
      <c r="W84" s="210"/>
      <c r="X84" s="210"/>
      <c r="Y84" s="210"/>
      <c r="Z84" s="210"/>
      <c r="AA84" s="210"/>
      <c r="AB84" s="210"/>
      <c r="AC84" s="210"/>
      <c r="AD84" s="210"/>
      <c r="AE84" s="210"/>
      <c r="AF84" s="210"/>
      <c r="AG84" s="208" t="s">
        <v>680</v>
      </c>
      <c r="AH84" s="208"/>
      <c r="AI84" s="208" t="s">
        <v>680</v>
      </c>
      <c r="AJ84" s="208"/>
      <c r="AK84" s="208"/>
      <c r="AL84" s="208"/>
      <c r="AM84" s="208"/>
      <c r="AN84" s="208"/>
      <c r="AO84" s="208"/>
      <c r="AP84" s="208"/>
      <c r="AQ84" s="208"/>
      <c r="AR84" s="208"/>
      <c r="AS84" s="208"/>
      <c r="AT84" s="208"/>
      <c r="AU84" s="209"/>
      <c r="AV84" s="209"/>
      <c r="AW84" s="209"/>
      <c r="AX84" s="209"/>
      <c r="AY84" s="209"/>
      <c r="AZ84" s="209"/>
      <c r="BA84" s="209"/>
    </row>
    <row r="85" spans="1:53" ht="18" customHeight="1" x14ac:dyDescent="0.25">
      <c r="A85" s="192" t="s">
        <v>637</v>
      </c>
      <c r="B85" s="45"/>
      <c r="C85" s="193" t="s">
        <v>636</v>
      </c>
      <c r="D85" s="54">
        <f t="shared" si="2"/>
        <v>2</v>
      </c>
      <c r="E85" s="54"/>
      <c r="F85" s="139"/>
      <c r="G85" s="109">
        <v>1985</v>
      </c>
      <c r="H85" s="195">
        <v>1990</v>
      </c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10"/>
      <c r="U85" s="210"/>
      <c r="V85" s="210"/>
      <c r="W85" s="210"/>
      <c r="X85" s="210"/>
      <c r="Y85" s="208" t="s">
        <v>680</v>
      </c>
      <c r="Z85" s="208"/>
      <c r="AA85" s="208"/>
      <c r="AB85" s="208" t="s">
        <v>680</v>
      </c>
      <c r="AC85" s="208"/>
      <c r="AD85" s="208"/>
      <c r="AE85" s="208"/>
      <c r="AF85" s="208"/>
      <c r="AG85" s="208"/>
      <c r="AH85" s="208"/>
      <c r="AI85" s="208"/>
      <c r="AJ85" s="208"/>
      <c r="AK85" s="208"/>
      <c r="AL85" s="208"/>
      <c r="AM85" s="208"/>
      <c r="AN85" s="208"/>
      <c r="AO85" s="208"/>
      <c r="AP85" s="208"/>
      <c r="AQ85" s="208"/>
      <c r="AR85" s="208"/>
      <c r="AS85" s="208"/>
      <c r="AT85" s="208"/>
      <c r="AU85" s="209"/>
      <c r="AV85" s="209"/>
      <c r="AW85" s="209"/>
      <c r="AX85" s="209"/>
      <c r="AY85" s="209"/>
      <c r="AZ85" s="209"/>
      <c r="BA85" s="209"/>
    </row>
    <row r="86" spans="1:53" ht="18" customHeight="1" x14ac:dyDescent="0.25">
      <c r="A86" s="192" t="s">
        <v>640</v>
      </c>
      <c r="B86" s="45"/>
      <c r="C86" s="193" t="s">
        <v>641</v>
      </c>
      <c r="D86" s="54">
        <f t="shared" si="2"/>
        <v>2</v>
      </c>
      <c r="E86" s="54"/>
      <c r="F86" s="139"/>
      <c r="G86" s="109">
        <v>1986</v>
      </c>
      <c r="H86" s="195">
        <v>2011</v>
      </c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10"/>
      <c r="U86" s="210"/>
      <c r="V86" s="210"/>
      <c r="W86" s="210"/>
      <c r="X86" s="210"/>
      <c r="Y86" s="210"/>
      <c r="Z86" s="210"/>
      <c r="AA86" s="208" t="s">
        <v>680</v>
      </c>
      <c r="AB86" s="208"/>
      <c r="AC86" s="208"/>
      <c r="AD86" s="208"/>
      <c r="AE86" s="208"/>
      <c r="AF86" s="208"/>
      <c r="AG86" s="208"/>
      <c r="AH86" s="208"/>
      <c r="AI86" s="208"/>
      <c r="AJ86" s="208"/>
      <c r="AK86" s="208"/>
      <c r="AL86" s="208"/>
      <c r="AM86" s="208"/>
      <c r="AN86" s="208"/>
      <c r="AO86" s="208"/>
      <c r="AP86" s="208"/>
      <c r="AQ86" s="208"/>
      <c r="AR86" s="208" t="s">
        <v>680</v>
      </c>
      <c r="AS86" s="208"/>
      <c r="AT86" s="208"/>
      <c r="AU86" s="209"/>
      <c r="AV86" s="209"/>
      <c r="AW86" s="209"/>
      <c r="AX86" s="209"/>
      <c r="AY86" s="209"/>
      <c r="AZ86" s="209"/>
      <c r="BA86" s="209"/>
    </row>
    <row r="87" spans="1:53" ht="18" customHeight="1" x14ac:dyDescent="0.25">
      <c r="A87" s="192" t="s">
        <v>659</v>
      </c>
      <c r="B87" s="45"/>
      <c r="C87" s="193" t="s">
        <v>660</v>
      </c>
      <c r="D87" s="54">
        <f t="shared" si="2"/>
        <v>2</v>
      </c>
      <c r="E87" s="54"/>
      <c r="F87" s="139"/>
      <c r="G87" s="109">
        <v>2007</v>
      </c>
      <c r="H87" s="195">
        <v>2011</v>
      </c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10"/>
      <c r="U87" s="210"/>
      <c r="V87" s="210"/>
      <c r="W87" s="210"/>
      <c r="X87" s="210"/>
      <c r="Y87" s="210"/>
      <c r="Z87" s="210"/>
      <c r="AA87" s="210"/>
      <c r="AB87" s="210"/>
      <c r="AC87" s="210"/>
      <c r="AD87" s="210"/>
      <c r="AE87" s="210"/>
      <c r="AF87" s="210"/>
      <c r="AG87" s="210"/>
      <c r="AH87" s="210"/>
      <c r="AI87" s="210"/>
      <c r="AJ87" s="210"/>
      <c r="AK87" s="210"/>
      <c r="AL87" s="210"/>
      <c r="AM87" s="210"/>
      <c r="AN87" s="210"/>
      <c r="AO87" s="208" t="s">
        <v>680</v>
      </c>
      <c r="AP87" s="208"/>
      <c r="AQ87" s="208"/>
      <c r="AR87" s="208" t="s">
        <v>680</v>
      </c>
      <c r="AS87" s="208"/>
      <c r="AT87" s="208"/>
      <c r="AU87" s="209"/>
      <c r="AV87" s="209"/>
      <c r="AW87" s="209"/>
      <c r="AX87" s="209"/>
      <c r="AY87" s="209"/>
      <c r="AZ87" s="209"/>
      <c r="BA87" s="209"/>
    </row>
    <row r="88" spans="1:53" ht="18" customHeight="1" x14ac:dyDescent="0.25">
      <c r="A88" s="192" t="s">
        <v>128</v>
      </c>
      <c r="B88" s="45"/>
      <c r="C88" s="193" t="s">
        <v>650</v>
      </c>
      <c r="D88" s="54">
        <f t="shared" si="2"/>
        <v>2</v>
      </c>
      <c r="E88" s="54"/>
      <c r="F88" s="139"/>
      <c r="G88" s="109">
        <v>1983</v>
      </c>
      <c r="H88" s="195">
        <v>2006</v>
      </c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  <c r="T88" s="210"/>
      <c r="U88" s="210"/>
      <c r="V88" s="210"/>
      <c r="W88" s="210"/>
      <c r="X88" s="210"/>
      <c r="Y88" s="210"/>
      <c r="Z88" s="210"/>
      <c r="AA88" s="210"/>
      <c r="AB88" s="210"/>
      <c r="AC88" s="210"/>
      <c r="AD88" s="210"/>
      <c r="AE88" s="208" t="s">
        <v>680</v>
      </c>
      <c r="AF88" s="208"/>
      <c r="AG88" s="208"/>
      <c r="AH88" s="208"/>
      <c r="AI88" s="208"/>
      <c r="AJ88" s="208"/>
      <c r="AK88" s="208"/>
      <c r="AL88" s="208"/>
      <c r="AM88" s="208"/>
      <c r="AN88" s="208" t="s">
        <v>680</v>
      </c>
      <c r="AO88" s="208"/>
      <c r="AP88" s="208"/>
      <c r="AQ88" s="208"/>
      <c r="AR88" s="208"/>
      <c r="AS88" s="208"/>
      <c r="AT88" s="208"/>
      <c r="AU88" s="209"/>
      <c r="AV88" s="209"/>
      <c r="AW88" s="209"/>
      <c r="AX88" s="209"/>
      <c r="AY88" s="209"/>
      <c r="AZ88" s="209"/>
      <c r="BA88" s="209"/>
    </row>
    <row r="89" spans="1:53" ht="18" customHeight="1" x14ac:dyDescent="0.25">
      <c r="A89" s="192" t="s">
        <v>643</v>
      </c>
      <c r="B89" s="45"/>
      <c r="C89" s="193" t="s">
        <v>642</v>
      </c>
      <c r="D89" s="54">
        <f t="shared" si="2"/>
        <v>1</v>
      </c>
      <c r="E89" s="54"/>
      <c r="F89" s="139"/>
      <c r="G89" s="109">
        <v>1990</v>
      </c>
      <c r="H89" s="195"/>
      <c r="I89" s="210"/>
      <c r="J89" s="210"/>
      <c r="K89" s="210"/>
      <c r="L89" s="210"/>
      <c r="M89" s="210"/>
      <c r="N89" s="210"/>
      <c r="O89" s="210"/>
      <c r="P89" s="210"/>
      <c r="Q89" s="210"/>
      <c r="R89" s="210"/>
      <c r="S89" s="210"/>
      <c r="T89" s="210"/>
      <c r="U89" s="210"/>
      <c r="V89" s="210"/>
      <c r="W89" s="210"/>
      <c r="X89" s="210"/>
      <c r="Y89" s="210"/>
      <c r="Z89" s="210"/>
      <c r="AA89" s="210"/>
      <c r="AB89" s="208" t="s">
        <v>680</v>
      </c>
      <c r="AC89" s="208"/>
      <c r="AD89" s="208"/>
      <c r="AE89" s="208"/>
      <c r="AF89" s="208"/>
      <c r="AG89" s="208"/>
      <c r="AH89" s="208"/>
      <c r="AI89" s="208"/>
      <c r="AJ89" s="208"/>
      <c r="AK89" s="208"/>
      <c r="AL89" s="208"/>
      <c r="AM89" s="208"/>
      <c r="AN89" s="208"/>
      <c r="AO89" s="208"/>
      <c r="AP89" s="208"/>
      <c r="AQ89" s="208"/>
      <c r="AR89" s="208"/>
      <c r="AS89" s="208"/>
      <c r="AT89" s="208"/>
      <c r="AU89" s="209"/>
      <c r="AV89" s="209"/>
      <c r="AW89" s="209"/>
      <c r="AX89" s="209"/>
      <c r="AY89" s="209"/>
      <c r="AZ89" s="209"/>
      <c r="BA89" s="209"/>
    </row>
    <row r="90" spans="1:53" ht="18" customHeight="1" x14ac:dyDescent="0.25">
      <c r="A90" s="192" t="s">
        <v>546</v>
      </c>
      <c r="B90" s="45"/>
      <c r="C90" s="193" t="s">
        <v>545</v>
      </c>
      <c r="D90" s="54">
        <f t="shared" si="2"/>
        <v>1</v>
      </c>
      <c r="E90" s="54"/>
      <c r="F90" s="139"/>
      <c r="G90" s="109">
        <v>2018</v>
      </c>
      <c r="H90" s="195"/>
      <c r="I90" s="210"/>
      <c r="J90" s="210"/>
      <c r="K90" s="210"/>
      <c r="L90" s="210"/>
      <c r="M90" s="210"/>
      <c r="N90" s="210"/>
      <c r="O90" s="210"/>
      <c r="P90" s="210"/>
      <c r="Q90" s="210"/>
      <c r="R90" s="210"/>
      <c r="S90" s="210"/>
      <c r="T90" s="210"/>
      <c r="U90" s="210"/>
      <c r="V90" s="210"/>
      <c r="W90" s="210"/>
      <c r="X90" s="210"/>
      <c r="Y90" s="210"/>
      <c r="Z90" s="210"/>
      <c r="AA90" s="210"/>
      <c r="AB90" s="210"/>
      <c r="AC90" s="210"/>
      <c r="AD90" s="210"/>
      <c r="AE90" s="210"/>
      <c r="AF90" s="210"/>
      <c r="AG90" s="210"/>
      <c r="AH90" s="210"/>
      <c r="AI90" s="210"/>
      <c r="AJ90" s="210"/>
      <c r="AK90" s="210"/>
      <c r="AL90" s="210"/>
      <c r="AM90" s="210"/>
      <c r="AN90" s="210"/>
      <c r="AO90" s="210"/>
      <c r="AP90" s="210"/>
      <c r="AQ90" s="210"/>
      <c r="AR90" s="210"/>
      <c r="AS90" s="210"/>
      <c r="AT90" s="210"/>
      <c r="AU90" s="211"/>
      <c r="AV90" s="211"/>
      <c r="AW90" s="211"/>
      <c r="AX90" s="209" t="s">
        <v>680</v>
      </c>
      <c r="AY90" s="209"/>
      <c r="AZ90" s="209"/>
      <c r="BA90" s="209"/>
    </row>
    <row r="91" spans="1:53" ht="18" customHeight="1" x14ac:dyDescent="0.25">
      <c r="A91" s="192" t="s">
        <v>603</v>
      </c>
      <c r="B91" s="45"/>
      <c r="C91" s="193" t="s">
        <v>602</v>
      </c>
      <c r="D91" s="54">
        <f t="shared" si="2"/>
        <v>1</v>
      </c>
      <c r="E91" s="54"/>
      <c r="F91" s="139"/>
      <c r="G91" s="109">
        <v>1964</v>
      </c>
      <c r="H91" s="195"/>
      <c r="I91" s="208" t="s">
        <v>680</v>
      </c>
      <c r="J91" s="208"/>
      <c r="K91" s="208"/>
      <c r="L91" s="208"/>
      <c r="M91" s="208"/>
      <c r="N91" s="208"/>
      <c r="O91" s="208"/>
      <c r="P91" s="208"/>
      <c r="Q91" s="208"/>
      <c r="R91" s="208"/>
      <c r="S91" s="208"/>
      <c r="T91" s="208"/>
      <c r="U91" s="208"/>
      <c r="V91" s="208"/>
      <c r="W91" s="208"/>
      <c r="X91" s="208"/>
      <c r="Y91" s="208"/>
      <c r="Z91" s="208"/>
      <c r="AA91" s="208"/>
      <c r="AB91" s="208"/>
      <c r="AC91" s="208"/>
      <c r="AD91" s="208"/>
      <c r="AE91" s="208"/>
      <c r="AF91" s="208"/>
      <c r="AG91" s="208"/>
      <c r="AH91" s="208"/>
      <c r="AI91" s="208"/>
      <c r="AJ91" s="208"/>
      <c r="AK91" s="208"/>
      <c r="AL91" s="208"/>
      <c r="AM91" s="208"/>
      <c r="AN91" s="208"/>
      <c r="AO91" s="208"/>
      <c r="AP91" s="208"/>
      <c r="AQ91" s="208"/>
      <c r="AR91" s="208"/>
      <c r="AS91" s="208"/>
      <c r="AT91" s="208"/>
      <c r="AU91" s="209"/>
      <c r="AV91" s="209"/>
      <c r="AW91" s="209"/>
      <c r="AX91" s="209"/>
      <c r="AY91" s="209"/>
      <c r="AZ91" s="209"/>
      <c r="BA91" s="209"/>
    </row>
    <row r="92" spans="1:53" ht="18" customHeight="1" x14ac:dyDescent="0.25">
      <c r="A92" s="192" t="s">
        <v>666</v>
      </c>
      <c r="B92" s="45"/>
      <c r="C92" s="193" t="s">
        <v>665</v>
      </c>
      <c r="D92" s="54">
        <f t="shared" si="2"/>
        <v>1</v>
      </c>
      <c r="E92" s="54"/>
      <c r="F92" s="139"/>
      <c r="G92" s="109">
        <v>2016</v>
      </c>
      <c r="H92" s="195"/>
      <c r="I92" s="210"/>
      <c r="J92" s="210"/>
      <c r="K92" s="210"/>
      <c r="L92" s="210"/>
      <c r="M92" s="210"/>
      <c r="N92" s="210"/>
      <c r="O92" s="210"/>
      <c r="P92" s="210"/>
      <c r="Q92" s="210"/>
      <c r="R92" s="210"/>
      <c r="S92" s="210"/>
      <c r="T92" s="210"/>
      <c r="U92" s="210"/>
      <c r="V92" s="210"/>
      <c r="W92" s="210"/>
      <c r="X92" s="210"/>
      <c r="Y92" s="210"/>
      <c r="Z92" s="210"/>
      <c r="AA92" s="210"/>
      <c r="AB92" s="210"/>
      <c r="AC92" s="210"/>
      <c r="AD92" s="210"/>
      <c r="AE92" s="210"/>
      <c r="AF92" s="210"/>
      <c r="AG92" s="210"/>
      <c r="AH92" s="210"/>
      <c r="AI92" s="210"/>
      <c r="AJ92" s="210"/>
      <c r="AK92" s="210"/>
      <c r="AL92" s="210"/>
      <c r="AM92" s="210"/>
      <c r="AN92" s="210"/>
      <c r="AO92" s="210"/>
      <c r="AP92" s="210"/>
      <c r="AQ92" s="210"/>
      <c r="AR92" s="210"/>
      <c r="AS92" s="210"/>
      <c r="AT92" s="210"/>
      <c r="AU92" s="211"/>
      <c r="AV92" s="209" t="s">
        <v>680</v>
      </c>
      <c r="AW92" s="209"/>
      <c r="AX92" s="209"/>
      <c r="AY92" s="209"/>
      <c r="AZ92" s="209"/>
      <c r="BA92" s="209"/>
    </row>
    <row r="93" spans="1:53" ht="18" customHeight="1" x14ac:dyDescent="0.25">
      <c r="A93" s="192" t="s">
        <v>661</v>
      </c>
      <c r="B93" s="45"/>
      <c r="C93" s="193" t="s">
        <v>662</v>
      </c>
      <c r="D93" s="54">
        <f t="shared" si="2"/>
        <v>1</v>
      </c>
      <c r="E93" s="54"/>
      <c r="F93" s="139"/>
      <c r="G93" s="109">
        <v>2013</v>
      </c>
      <c r="H93" s="195"/>
      <c r="I93" s="210"/>
      <c r="J93" s="210"/>
      <c r="K93" s="210"/>
      <c r="L93" s="210"/>
      <c r="M93" s="210"/>
      <c r="N93" s="210"/>
      <c r="O93" s="210"/>
      <c r="P93" s="210"/>
      <c r="Q93" s="210"/>
      <c r="R93" s="210"/>
      <c r="S93" s="210"/>
      <c r="T93" s="210"/>
      <c r="U93" s="210"/>
      <c r="V93" s="210"/>
      <c r="W93" s="210"/>
      <c r="X93" s="210"/>
      <c r="Y93" s="210"/>
      <c r="Z93" s="210"/>
      <c r="AA93" s="210"/>
      <c r="AB93" s="210"/>
      <c r="AC93" s="210"/>
      <c r="AD93" s="210"/>
      <c r="AE93" s="210"/>
      <c r="AF93" s="210"/>
      <c r="AG93" s="210"/>
      <c r="AH93" s="210"/>
      <c r="AI93" s="210"/>
      <c r="AJ93" s="210"/>
      <c r="AK93" s="210"/>
      <c r="AL93" s="210"/>
      <c r="AM93" s="210"/>
      <c r="AN93" s="210"/>
      <c r="AO93" s="210"/>
      <c r="AP93" s="210"/>
      <c r="AQ93" s="210"/>
      <c r="AR93" s="210"/>
      <c r="AS93" s="208" t="s">
        <v>680</v>
      </c>
      <c r="AT93" s="208"/>
      <c r="AU93" s="209"/>
      <c r="AV93" s="209"/>
      <c r="AW93" s="209"/>
      <c r="AX93" s="209"/>
      <c r="AY93" s="209"/>
      <c r="AZ93" s="209"/>
      <c r="BA93" s="209"/>
    </row>
    <row r="94" spans="1:53" ht="18" customHeight="1" x14ac:dyDescent="0.25">
      <c r="A94" s="192"/>
      <c r="B94" s="45"/>
      <c r="C94" s="177"/>
      <c r="D94" s="54">
        <f t="shared" ref="D94" si="3">COUNTIF(I94:BO94,"ü")</f>
        <v>0</v>
      </c>
      <c r="E94" s="195"/>
      <c r="F94" s="201"/>
      <c r="G94" s="183"/>
      <c r="H94" s="183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206"/>
      <c r="AG94" s="206"/>
      <c r="AH94" s="206"/>
      <c r="AI94" s="206"/>
      <c r="AJ94" s="206"/>
      <c r="AK94" s="206"/>
      <c r="AL94" s="206"/>
      <c r="AM94" s="206"/>
      <c r="AN94" s="206"/>
      <c r="AO94" s="206"/>
      <c r="AP94" s="206"/>
      <c r="AQ94" s="206"/>
      <c r="AR94" s="206"/>
      <c r="AS94" s="206"/>
      <c r="AT94" s="206"/>
      <c r="AU94" s="207"/>
      <c r="AV94" s="207"/>
      <c r="AW94" s="207"/>
      <c r="AX94" s="207"/>
      <c r="AY94" s="207"/>
      <c r="AZ94" s="207"/>
      <c r="BA94" s="207"/>
    </row>
    <row r="95" spans="1:53" s="199" customFormat="1" x14ac:dyDescent="0.25">
      <c r="A95" s="196">
        <f>COUNTIF(A6:A94,"&gt; ")</f>
        <v>88</v>
      </c>
      <c r="B95" s="197"/>
      <c r="C95" s="197" t="s">
        <v>674</v>
      </c>
      <c r="D95" s="198">
        <f>SUM(D6:D94)</f>
        <v>1206</v>
      </c>
      <c r="E95" s="198">
        <f>SUM(E6:E94)</f>
        <v>45</v>
      </c>
      <c r="F95" s="197"/>
      <c r="G95" s="197"/>
      <c r="H95" s="197">
        <f>SUM(I95:BA95)</f>
        <v>1206</v>
      </c>
      <c r="I95" s="198">
        <f>COUNTIF(I6:I94,"ü")</f>
        <v>15</v>
      </c>
      <c r="J95" s="198">
        <f t="shared" ref="J95:BA95" si="4">COUNTIF(J6:J94,"ü")</f>
        <v>8</v>
      </c>
      <c r="K95" s="198">
        <f t="shared" si="4"/>
        <v>9</v>
      </c>
      <c r="L95" s="198">
        <f t="shared" si="4"/>
        <v>15</v>
      </c>
      <c r="M95" s="198">
        <f t="shared" si="4"/>
        <v>18</v>
      </c>
      <c r="N95" s="198">
        <f t="shared" si="4"/>
        <v>21</v>
      </c>
      <c r="O95" s="198">
        <f t="shared" si="4"/>
        <v>15</v>
      </c>
      <c r="P95" s="198">
        <f t="shared" si="4"/>
        <v>22</v>
      </c>
      <c r="Q95" s="198">
        <f t="shared" si="4"/>
        <v>27</v>
      </c>
      <c r="R95" s="198">
        <f t="shared" si="4"/>
        <v>19</v>
      </c>
      <c r="S95" s="198">
        <f t="shared" si="4"/>
        <v>15</v>
      </c>
      <c r="T95" s="198">
        <f t="shared" si="4"/>
        <v>8</v>
      </c>
      <c r="U95" s="198">
        <f t="shared" si="4"/>
        <v>17</v>
      </c>
      <c r="V95" s="198">
        <f t="shared" si="4"/>
        <v>19</v>
      </c>
      <c r="W95" s="198">
        <f t="shared" si="4"/>
        <v>21</v>
      </c>
      <c r="X95" s="198">
        <f t="shared" si="4"/>
        <v>18</v>
      </c>
      <c r="Y95" s="198">
        <f t="shared" si="4"/>
        <v>17</v>
      </c>
      <c r="Z95" s="198">
        <f t="shared" si="4"/>
        <v>21</v>
      </c>
      <c r="AA95" s="198">
        <f t="shared" si="4"/>
        <v>21</v>
      </c>
      <c r="AB95" s="198">
        <f t="shared" si="4"/>
        <v>28</v>
      </c>
      <c r="AC95" s="198">
        <f t="shared" si="4"/>
        <v>24</v>
      </c>
      <c r="AD95" s="198">
        <f t="shared" si="4"/>
        <v>33</v>
      </c>
      <c r="AE95" s="198">
        <f t="shared" si="4"/>
        <v>31</v>
      </c>
      <c r="AF95" s="198">
        <f t="shared" si="4"/>
        <v>31</v>
      </c>
      <c r="AG95" s="198">
        <f t="shared" si="4"/>
        <v>45</v>
      </c>
      <c r="AH95" s="198">
        <f t="shared" si="4"/>
        <v>40</v>
      </c>
      <c r="AI95" s="198">
        <f t="shared" si="4"/>
        <v>38</v>
      </c>
      <c r="AJ95" s="198">
        <f t="shared" si="4"/>
        <v>38</v>
      </c>
      <c r="AK95" s="198">
        <f t="shared" si="4"/>
        <v>32</v>
      </c>
      <c r="AL95" s="198">
        <f t="shared" si="4"/>
        <v>34</v>
      </c>
      <c r="AM95" s="198">
        <f t="shared" si="4"/>
        <v>35</v>
      </c>
      <c r="AN95" s="198">
        <f t="shared" si="4"/>
        <v>29</v>
      </c>
      <c r="AO95" s="198">
        <f t="shared" si="4"/>
        <v>38</v>
      </c>
      <c r="AP95" s="198">
        <f t="shared" si="4"/>
        <v>31</v>
      </c>
      <c r="AQ95" s="198">
        <f t="shared" si="4"/>
        <v>37</v>
      </c>
      <c r="AR95" s="198">
        <f t="shared" si="4"/>
        <v>38</v>
      </c>
      <c r="AS95" s="198">
        <f t="shared" si="4"/>
        <v>30</v>
      </c>
      <c r="AT95" s="198">
        <f t="shared" si="4"/>
        <v>34</v>
      </c>
      <c r="AU95" s="198">
        <f t="shared" si="4"/>
        <v>33</v>
      </c>
      <c r="AV95" s="198">
        <f t="shared" si="4"/>
        <v>29</v>
      </c>
      <c r="AW95" s="198">
        <f t="shared" si="4"/>
        <v>38</v>
      </c>
      <c r="AX95" s="198">
        <f t="shared" si="4"/>
        <v>37</v>
      </c>
      <c r="AY95" s="198">
        <f t="shared" si="4"/>
        <v>35</v>
      </c>
      <c r="AZ95" s="198">
        <f t="shared" si="4"/>
        <v>33</v>
      </c>
      <c r="BA95" s="198">
        <f t="shared" si="4"/>
        <v>29</v>
      </c>
    </row>
    <row r="96" spans="1:53" x14ac:dyDescent="0.25"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8"/>
      <c r="W96" s="178"/>
      <c r="X96" s="178"/>
      <c r="Y96" s="178"/>
      <c r="Z96" s="178"/>
      <c r="AA96" s="178"/>
      <c r="AB96" s="178"/>
      <c r="AC96" s="178"/>
      <c r="AD96" s="178"/>
      <c r="AE96" s="178"/>
      <c r="AF96" s="178"/>
      <c r="AG96" s="178"/>
      <c r="AH96" s="178"/>
      <c r="AI96" s="178"/>
      <c r="AJ96" s="178"/>
      <c r="AK96" s="178"/>
      <c r="AL96" s="178"/>
      <c r="AM96" s="178"/>
      <c r="AN96" s="178"/>
      <c r="AO96" s="178"/>
      <c r="AP96" s="178"/>
      <c r="AQ96" s="178"/>
      <c r="AR96" s="178"/>
      <c r="AS96" s="178"/>
      <c r="AT96" s="178"/>
      <c r="AU96" s="24"/>
      <c r="AV96" s="24"/>
      <c r="AW96" s="24"/>
      <c r="AX96" s="24"/>
      <c r="AY96" s="24"/>
      <c r="AZ96" s="24"/>
      <c r="BA96" s="24"/>
    </row>
    <row r="97" spans="9:53" x14ac:dyDescent="0.25">
      <c r="I97" s="178"/>
      <c r="J97" s="178"/>
      <c r="K97" s="178"/>
      <c r="L97" s="178"/>
      <c r="M97" s="178"/>
      <c r="N97" s="178"/>
      <c r="O97" s="178"/>
      <c r="P97" s="178"/>
      <c r="Q97" s="178"/>
      <c r="R97" s="178"/>
      <c r="S97" s="178"/>
      <c r="T97" s="178"/>
      <c r="U97" s="178"/>
      <c r="V97" s="178"/>
      <c r="W97" s="178"/>
      <c r="X97" s="178"/>
      <c r="Y97" s="178"/>
      <c r="Z97" s="178"/>
      <c r="AA97" s="178"/>
      <c r="AB97" s="178"/>
      <c r="AC97" s="178"/>
      <c r="AD97" s="178"/>
      <c r="AE97" s="178"/>
      <c r="AF97" s="178"/>
      <c r="AG97" s="178"/>
      <c r="AH97" s="178"/>
      <c r="AI97" s="178"/>
      <c r="AJ97" s="178"/>
      <c r="AK97" s="178"/>
      <c r="AL97" s="178"/>
      <c r="AM97" s="178"/>
      <c r="AN97" s="178"/>
      <c r="AO97" s="178"/>
      <c r="AP97" s="178"/>
      <c r="AQ97" s="178"/>
      <c r="AR97" s="178"/>
      <c r="AS97" s="178"/>
      <c r="AT97" s="178"/>
      <c r="AU97" s="24"/>
      <c r="AV97" s="24"/>
      <c r="AW97" s="24"/>
      <c r="AX97" s="24"/>
      <c r="AY97" s="24"/>
      <c r="AZ97" s="24"/>
      <c r="BA97" s="24"/>
    </row>
  </sheetData>
  <sheetProtection sheet="1" objects="1" scenarios="1"/>
  <autoFilter ref="A5:BA95" xr:uid="{7638FBBF-8340-4DD6-B04C-5342C1255FB9}">
    <filterColumn colId="1" showButton="0"/>
  </autoFilter>
  <sortState xmlns:xlrd2="http://schemas.microsoft.com/office/spreadsheetml/2017/richdata2" ref="A6:BA93">
    <sortCondition descending="1" ref="D6:D93"/>
    <sortCondition descending="1" ref="E6:E93"/>
    <sortCondition ref="C6:C93"/>
  </sortState>
  <mergeCells count="6">
    <mergeCell ref="B5:C5"/>
    <mergeCell ref="I1:BA1"/>
    <mergeCell ref="B1:H1"/>
    <mergeCell ref="B2:G2"/>
    <mergeCell ref="B3:G3"/>
    <mergeCell ref="B4:G4"/>
  </mergeCells>
  <hyperlinks>
    <hyperlink ref="I2" location="'1964'!A1" display="'1964'!A1" xr:uid="{E5199870-0949-4650-95F6-A7C2B2D24666}"/>
    <hyperlink ref="J2" location="'1965'!A1" display="'1965'!A1" xr:uid="{68BAD5E2-3936-4471-AD81-65C3A2883FDF}"/>
    <hyperlink ref="K2" location="'1968'!A1" display="'1968'!A1" xr:uid="{62C53664-7C7C-4E17-A5E1-ED26203C67AC}"/>
    <hyperlink ref="L2" location="'1970'!A1" display="'1970'!A1" xr:uid="{37AE0FC7-8848-4761-A57D-30E7C82FAB22}"/>
    <hyperlink ref="M2" location="'1971'!A1" display="'1971'!A1" xr:uid="{C01191DE-7FEA-433D-9ADB-B7EAA574C573}"/>
    <hyperlink ref="N2" location="'1973'!A1" display="'1973'!A1" xr:uid="{C140BBA0-E05E-42C4-AABF-88D57627F481}"/>
    <hyperlink ref="O2" location="'1974'!A1" display="'1974'!A1" xr:uid="{86519CE4-5CC0-4B6C-B6EF-5314CA625D47}"/>
    <hyperlink ref="P2" location="'1975'!A1" display="'1975'!A1" xr:uid="{1EF8AF9D-A837-4413-BD12-60BBC265C766}"/>
    <hyperlink ref="Q2" location="'1976'!A1" display="'1976'!A1" xr:uid="{324C67AD-7E2E-4BD6-9329-49EAB9A10E43}"/>
    <hyperlink ref="R2" location="'1977'!A1" display="'1977'!A1" xr:uid="{8D2A9AD6-B220-4BC7-9934-F4650F024255}"/>
    <hyperlink ref="S2" location="'1979'!A1" display="'1979'!A1" xr:uid="{EC83B04B-21A6-40BB-AC48-A42C9E7AB005}"/>
    <hyperlink ref="T2" location="'1980'!A1" display="'1980'!A1" xr:uid="{F2E3BC84-F147-4D4C-92C0-FF875A6CC95B}"/>
    <hyperlink ref="U2" location="'1981'!A1" display="'1981'!A1" xr:uid="{05E4194C-FF45-4B05-809C-2249A247BF54}"/>
    <hyperlink ref="V2" location="'1982'!A1" display="'1982'!A1" xr:uid="{2A78437E-DADE-43EF-9AFD-8A4F360C6C86}"/>
    <hyperlink ref="W2" location="'1983'!A1" display="'1983'!A1" xr:uid="{E9789597-4897-4BDB-B5BB-EBD05604CFA6}"/>
    <hyperlink ref="X2" location="'1984'!A1" display="'1984'!A1" xr:uid="{4B1B5DCB-1536-4F08-B516-22939A072A7A}"/>
    <hyperlink ref="Y2" location="'1985'!A1" display="'1985'!A1" xr:uid="{A390FA5C-B28F-462D-A9D1-63128D52B0F0}"/>
    <hyperlink ref="Z2" location="'1986'!A1" display="'1986'!A1" xr:uid="{EF15F517-7877-4669-9885-5C8649E56173}"/>
    <hyperlink ref="AA2" location="'1988'!A1" display="'1988'!A1" xr:uid="{C7339ACE-FEA4-4810-9737-B6A05C317885}"/>
    <hyperlink ref="AB2" location="'1990'!A1" display="'1990'!A1" xr:uid="{65F76C25-F378-4456-AA34-8007EBFF464F}"/>
    <hyperlink ref="AC2" location="'1991'!A1" display="'1991'!A1" xr:uid="{161ACB1E-7B24-4449-B954-4C0CEB20CD6E}"/>
    <hyperlink ref="AD2" location="'1992'!A1" display="'1992'!A1" xr:uid="{82EEABF7-E1A5-4253-9A4E-776A7963E5E8}"/>
    <hyperlink ref="AE2" location="'1993'!A1" display="'1993'!A1" xr:uid="{7422BEB1-7510-44F5-BA07-1978CDD864A2}"/>
    <hyperlink ref="AF2" location="'1994'!A1" display="'1994'!A1" xr:uid="{082D49A5-79CB-48C4-83EC-06081F774932}"/>
    <hyperlink ref="AG2" location="'1995'!A1" display="'1995'!A1" xr:uid="{6D75F649-8E51-4C6D-917C-80606222DF9C}"/>
    <hyperlink ref="AH2" location="'1996'!A1" display="'1996'!A1" xr:uid="{8DA278ED-1C33-4CA7-814D-BF7ACF35A05A}"/>
    <hyperlink ref="AI2" location="'1999'!A1" display="'1999'!A1" xr:uid="{D693E147-2902-442D-9859-8258BBA91B40}"/>
    <hyperlink ref="AJ2" location="'2000'!A1" display="'2000'!A1" xr:uid="{B7A11666-47E2-45EA-A98A-C29E53A4E6B5}"/>
    <hyperlink ref="AK2" location="'2001'!A1" display="'2001'!A1" xr:uid="{D0B816B1-B428-4462-BDB6-53B55E58B79E}"/>
    <hyperlink ref="AL2" location="'2002'!A1" display="'2002'!A1" xr:uid="{290CF575-8CB6-49C7-83C1-C621A85C4283}"/>
    <hyperlink ref="AM2" location="'2004'!A1" display="'2004'!A1" xr:uid="{28C109E5-8922-4A59-96FA-337069678A2C}"/>
    <hyperlink ref="AN2" location="'2006'!A1" display="'2006'!A1" xr:uid="{F7F75EBE-3D9A-418D-98A9-D7CF027CD5C7}"/>
    <hyperlink ref="AO2" location="'2007'!A1" display="'2007'!A1" xr:uid="{9BF4256A-61E5-4351-BD96-2A60EBAFA697}"/>
    <hyperlink ref="AP2" location="'2009'!A1" display="'2009'!A1" xr:uid="{3765B4FE-ED9C-4302-892F-14A89C096520}"/>
    <hyperlink ref="AQ2" location="'2010'!A1" display="'2010'!A1" xr:uid="{1180518D-CBC3-4BC3-AD4E-0857A5777820}"/>
    <hyperlink ref="AR2" location="'2011'!A1" display="'2011'!A1" xr:uid="{CFB394C8-CF4D-4D30-89BD-4E1DC64F0042}"/>
    <hyperlink ref="AS2" location="'2013'!A1" display="'2013'!A1" xr:uid="{93D2CEE6-96B0-469E-9521-B0F7FE6A3349}"/>
    <hyperlink ref="AT2" location="'2014'!A1" display="'2014'!A1" xr:uid="{14A78D19-89C0-427F-B547-8D1FAD8D6EFB}"/>
    <hyperlink ref="AU2" location="'2015'!A1" display="'2015'!A1" xr:uid="{590EDF57-2C91-401F-8452-DAB244151B67}"/>
    <hyperlink ref="AV2" location="'2016'!A1" display="'2016'!A1" xr:uid="{9AB62BE3-00E8-45EB-AC16-6669CBA44114}"/>
    <hyperlink ref="AW2" location="'2017'!A1" display="'2017'!A1" xr:uid="{93109A66-A030-4836-AED2-949ABF541E34}"/>
    <hyperlink ref="AX2" location="'2018'!A1" display="'2018'!A1" xr:uid="{58D47FEF-C8FF-4C03-866B-02B5A9425C2D}"/>
    <hyperlink ref="AY2" location="'2019'!A1" display="'2019'!A1" xr:uid="{294CBE77-9DA8-44F6-9616-60C4CBCD140F}"/>
    <hyperlink ref="AZ2" location="'2021'!A1" display="'2021'!A1" xr:uid="{FFFB6F18-A0AF-440A-9868-A47C76E44F0A}"/>
    <hyperlink ref="BA2" location="'2022'!A1" display="'2022'!A1" xr:uid="{F84EE750-8925-4EE3-B05C-7FEEE0FEEA40}"/>
  </hyperlinks>
  <printOptions horizontalCentered="1"/>
  <pageMargins left="0" right="0" top="0.59055118110236227" bottom="0.59055118110236227" header="0.31496062992125984" footer="0.31496062992125984"/>
  <pageSetup paperSize="9" fitToWidth="0" orientation="portrait" horizontalDpi="4294967293" verticalDpi="0" r:id="rId1"/>
  <headerFooter>
    <oddFooter>&amp;Lall data compiled by Franz Singraber &amp;CPage &amp;P of &amp;N&amp;Rf.singraber@aon.at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84731-9076-4C86-B2DB-71AE9EC476B5}">
  <dimension ref="A1:X170"/>
  <sheetViews>
    <sheetView zoomScaleNormal="100" workbookViewId="0">
      <pane ySplit="1" topLeftCell="A2" activePane="bottomLeft" state="frozen"/>
      <selection activeCell="J2" sqref="J2"/>
      <selection pane="bottomLeft" activeCell="E1" sqref="E1"/>
    </sheetView>
  </sheetViews>
  <sheetFormatPr baseColWidth="10" defaultColWidth="11.42578125" defaultRowHeight="24.95" customHeight="1" x14ac:dyDescent="0.25"/>
  <cols>
    <col min="1" max="1" width="36.5703125" style="43" bestFit="1" customWidth="1"/>
    <col min="2" max="2" width="35.140625" style="55" customWidth="1"/>
    <col min="3" max="3" width="8.7109375" style="55" customWidth="1"/>
    <col min="4" max="4" width="8.7109375" style="46" customWidth="1"/>
    <col min="5" max="8" width="13.7109375" style="46" customWidth="1"/>
    <col min="9" max="16384" width="11.42578125" style="46"/>
  </cols>
  <sheetData>
    <row r="1" spans="1:24" s="28" customFormat="1" ht="40.15" customHeight="1" x14ac:dyDescent="0.25">
      <c r="A1" s="68" t="s">
        <v>183</v>
      </c>
      <c r="B1" s="273">
        <v>1984</v>
      </c>
      <c r="C1" s="273"/>
      <c r="D1" s="273"/>
      <c r="E1" s="214" t="s">
        <v>681</v>
      </c>
      <c r="F1" s="215" t="s">
        <v>682</v>
      </c>
      <c r="G1" s="216" t="s">
        <v>683</v>
      </c>
      <c r="H1" s="217" t="s">
        <v>685</v>
      </c>
    </row>
    <row r="2" spans="1:24" s="62" customFormat="1" ht="300" customHeight="1" x14ac:dyDescent="0.25">
      <c r="A2" s="287"/>
      <c r="B2" s="288"/>
      <c r="C2" s="288"/>
      <c r="D2" s="289"/>
    </row>
    <row r="3" spans="1:24" ht="24.95" customHeight="1" x14ac:dyDescent="0.25">
      <c r="A3" s="65" t="s">
        <v>184</v>
      </c>
      <c r="B3" s="300" t="s">
        <v>301</v>
      </c>
      <c r="C3" s="301"/>
      <c r="D3" s="302"/>
    </row>
    <row r="4" spans="1:24" ht="24.95" customHeight="1" x14ac:dyDescent="0.25">
      <c r="A4" s="65" t="s">
        <v>185</v>
      </c>
      <c r="B4" s="76" t="s">
        <v>216</v>
      </c>
      <c r="C4" s="274" t="s">
        <v>60</v>
      </c>
      <c r="D4" s="276"/>
    </row>
    <row r="5" spans="1:24" ht="24.95" customHeight="1" x14ac:dyDescent="0.25">
      <c r="A5" s="47" t="s">
        <v>186</v>
      </c>
      <c r="B5" s="101" t="s">
        <v>302</v>
      </c>
      <c r="C5" s="279"/>
      <c r="D5" s="279"/>
    </row>
    <row r="6" spans="1:24" ht="24.95" customHeight="1" x14ac:dyDescent="0.25">
      <c r="A6" s="47" t="s">
        <v>187</v>
      </c>
      <c r="B6" s="101" t="s">
        <v>114</v>
      </c>
      <c r="C6" s="279"/>
      <c r="D6" s="279"/>
    </row>
    <row r="7" spans="1:24" ht="24.95" customHeight="1" x14ac:dyDescent="0.25">
      <c r="A7" s="47" t="s">
        <v>189</v>
      </c>
      <c r="B7" s="101">
        <v>18</v>
      </c>
      <c r="C7" s="279"/>
      <c r="D7" s="279"/>
    </row>
    <row r="8" spans="1:24" ht="24.95" customHeight="1" x14ac:dyDescent="0.25">
      <c r="A8" s="47" t="s">
        <v>251</v>
      </c>
      <c r="B8" s="279" t="s">
        <v>303</v>
      </c>
      <c r="C8" s="279"/>
      <c r="D8" s="279"/>
    </row>
    <row r="9" spans="1:24" ht="24.95" customHeight="1" x14ac:dyDescent="0.25">
      <c r="B9" s="52"/>
      <c r="C9" s="52"/>
      <c r="D9" s="53"/>
      <c r="O9" s="175"/>
    </row>
    <row r="10" spans="1:24" ht="18" x14ac:dyDescent="0.25">
      <c r="A10" s="277" t="s">
        <v>252</v>
      </c>
      <c r="B10" s="278"/>
      <c r="C10" s="278"/>
      <c r="D10" s="278"/>
    </row>
    <row r="11" spans="1:24" ht="24.95" customHeight="1" x14ac:dyDescent="0.25">
      <c r="A11" s="61" t="s">
        <v>190</v>
      </c>
      <c r="B11" s="100" t="s">
        <v>205</v>
      </c>
      <c r="C11" s="100" t="s">
        <v>57</v>
      </c>
      <c r="D11" s="45"/>
    </row>
    <row r="12" spans="1:24" ht="24.95" customHeight="1" x14ac:dyDescent="0.25">
      <c r="A12" s="49" t="s">
        <v>169</v>
      </c>
      <c r="B12" s="100" t="s">
        <v>370</v>
      </c>
      <c r="C12" s="100" t="s">
        <v>62</v>
      </c>
      <c r="D12" s="45"/>
    </row>
    <row r="13" spans="1:24" ht="24.95" customHeight="1" x14ac:dyDescent="0.25">
      <c r="A13" s="50" t="s">
        <v>524</v>
      </c>
      <c r="B13" s="100" t="s">
        <v>246</v>
      </c>
      <c r="C13" s="100" t="s">
        <v>66</v>
      </c>
      <c r="D13" s="45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</row>
    <row r="14" spans="1:24" ht="24.95" customHeight="1" x14ac:dyDescent="0.25">
      <c r="A14" s="290"/>
      <c r="B14" s="290"/>
      <c r="C14" s="290"/>
      <c r="D14" s="290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</row>
    <row r="15" spans="1:24" ht="18" x14ac:dyDescent="0.25">
      <c r="A15" s="282" t="s">
        <v>248</v>
      </c>
      <c r="B15" s="283"/>
      <c r="C15" s="283"/>
      <c r="D15" s="283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</row>
    <row r="16" spans="1:24" ht="24.95" customHeight="1" x14ac:dyDescent="0.25">
      <c r="A16" s="48" t="s">
        <v>190</v>
      </c>
      <c r="B16" s="54"/>
      <c r="C16" s="54"/>
      <c r="D16" s="45"/>
    </row>
    <row r="17" spans="1:4" ht="24.95" customHeight="1" x14ac:dyDescent="0.25">
      <c r="A17" s="49" t="s">
        <v>169</v>
      </c>
      <c r="B17" s="54"/>
      <c r="C17" s="54"/>
      <c r="D17" s="45"/>
    </row>
    <row r="18" spans="1:4" ht="24.95" customHeight="1" x14ac:dyDescent="0.25">
      <c r="A18" s="50" t="s">
        <v>524</v>
      </c>
      <c r="B18" s="54"/>
      <c r="C18" s="54"/>
      <c r="D18" s="45"/>
    </row>
    <row r="19" spans="1:4" s="57" customFormat="1" ht="24.95" customHeight="1" x14ac:dyDescent="0.25">
      <c r="A19" s="69"/>
      <c r="B19" s="69"/>
      <c r="C19" s="69"/>
      <c r="D19" s="69"/>
    </row>
    <row r="20" spans="1:4" ht="24.95" customHeight="1" x14ac:dyDescent="0.25">
      <c r="A20" s="284" t="s">
        <v>249</v>
      </c>
      <c r="B20" s="285"/>
      <c r="C20" s="285"/>
      <c r="D20" s="286"/>
    </row>
    <row r="21" spans="1:4" ht="24.95" customHeight="1" x14ac:dyDescent="0.25">
      <c r="A21" s="70" t="s">
        <v>191</v>
      </c>
      <c r="B21" s="71" t="s">
        <v>205</v>
      </c>
      <c r="C21" s="102" t="s">
        <v>57</v>
      </c>
      <c r="D21" s="73"/>
    </row>
    <row r="22" spans="1:4" ht="24.95" customHeight="1" x14ac:dyDescent="0.25">
      <c r="A22" s="27" t="s">
        <v>193</v>
      </c>
      <c r="B22" s="99" t="s">
        <v>206</v>
      </c>
      <c r="C22" s="54" t="s">
        <v>63</v>
      </c>
      <c r="D22" s="45"/>
    </row>
    <row r="23" spans="1:4" ht="24.95" customHeight="1" x14ac:dyDescent="0.25">
      <c r="A23" s="292"/>
      <c r="B23" s="292"/>
      <c r="C23" s="292"/>
      <c r="D23" s="292"/>
    </row>
    <row r="24" spans="1:4" ht="24.95" customHeight="1" x14ac:dyDescent="0.25">
      <c r="A24" s="27" t="s">
        <v>192</v>
      </c>
      <c r="B24" s="99" t="s">
        <v>304</v>
      </c>
      <c r="C24" s="54" t="s">
        <v>63</v>
      </c>
      <c r="D24" s="45"/>
    </row>
    <row r="25" spans="1:4" ht="24.95" customHeight="1" x14ac:dyDescent="0.25">
      <c r="A25" s="27" t="s">
        <v>198</v>
      </c>
      <c r="B25" s="99" t="s">
        <v>291</v>
      </c>
      <c r="C25" s="54" t="s">
        <v>57</v>
      </c>
      <c r="D25" s="73"/>
    </row>
    <row r="26" spans="1:4" ht="24.95" customHeight="1" x14ac:dyDescent="0.25">
      <c r="A26" s="27" t="s">
        <v>199</v>
      </c>
      <c r="B26" s="99" t="s">
        <v>291</v>
      </c>
      <c r="C26" s="54" t="s">
        <v>57</v>
      </c>
      <c r="D26" s="73"/>
    </row>
    <row r="27" spans="1:4" ht="24.95" customHeight="1" x14ac:dyDescent="0.25">
      <c r="A27" s="292"/>
      <c r="B27" s="292"/>
      <c r="C27" s="292"/>
      <c r="D27" s="292"/>
    </row>
    <row r="28" spans="1:4" ht="24.95" customHeight="1" x14ac:dyDescent="0.25">
      <c r="A28" s="27" t="s">
        <v>200</v>
      </c>
      <c r="B28" s="99"/>
      <c r="C28" s="54"/>
      <c r="D28" s="45"/>
    </row>
    <row r="29" spans="1:4" ht="24.95" customHeight="1" x14ac:dyDescent="0.25">
      <c r="A29" s="27" t="s">
        <v>201</v>
      </c>
      <c r="B29" s="99"/>
      <c r="C29" s="54"/>
      <c r="D29" s="45"/>
    </row>
    <row r="30" spans="1:4" ht="24.95" customHeight="1" x14ac:dyDescent="0.25">
      <c r="A30" s="27" t="s">
        <v>202</v>
      </c>
      <c r="B30" s="99"/>
      <c r="C30" s="54"/>
      <c r="D30" s="45"/>
    </row>
    <row r="31" spans="1:4" ht="24.95" customHeight="1" x14ac:dyDescent="0.25">
      <c r="A31" s="293"/>
      <c r="B31" s="293"/>
      <c r="C31" s="293"/>
      <c r="D31" s="293"/>
    </row>
    <row r="32" spans="1:4" ht="24.95" customHeight="1" x14ac:dyDescent="0.25">
      <c r="A32" s="27" t="s">
        <v>203</v>
      </c>
      <c r="B32" s="99"/>
      <c r="C32" s="54"/>
      <c r="D32" s="45"/>
    </row>
    <row r="33" spans="1:4" ht="24.95" customHeight="1" x14ac:dyDescent="0.25">
      <c r="A33" s="27" t="s">
        <v>194</v>
      </c>
      <c r="B33" s="99"/>
      <c r="C33" s="54"/>
      <c r="D33" s="45"/>
    </row>
    <row r="34" spans="1:4" ht="24.95" customHeight="1" x14ac:dyDescent="0.25">
      <c r="A34" s="292"/>
      <c r="B34" s="292"/>
      <c r="C34" s="292"/>
      <c r="D34" s="292"/>
    </row>
    <row r="35" spans="1:4" ht="24.95" customHeight="1" x14ac:dyDescent="0.25">
      <c r="A35" s="27" t="s">
        <v>195</v>
      </c>
      <c r="B35" s="99" t="s">
        <v>273</v>
      </c>
      <c r="C35" s="54" t="s">
        <v>62</v>
      </c>
      <c r="D35" s="45"/>
    </row>
    <row r="36" spans="1:4" ht="24.95" customHeight="1" x14ac:dyDescent="0.25">
      <c r="A36" s="27" t="s">
        <v>196</v>
      </c>
      <c r="B36" s="99" t="s">
        <v>305</v>
      </c>
      <c r="C36" s="54" t="s">
        <v>62</v>
      </c>
      <c r="D36" s="45"/>
    </row>
    <row r="37" spans="1:4" ht="24.95" customHeight="1" x14ac:dyDescent="0.25">
      <c r="A37" s="27" t="s">
        <v>197</v>
      </c>
      <c r="B37" s="99" t="s">
        <v>305</v>
      </c>
      <c r="C37" s="54" t="s">
        <v>62</v>
      </c>
      <c r="D37" s="45"/>
    </row>
    <row r="38" spans="1:4" ht="24.95" customHeight="1" x14ac:dyDescent="0.25">
      <c r="A38" s="292"/>
      <c r="B38" s="292"/>
      <c r="C38" s="292"/>
      <c r="D38" s="292"/>
    </row>
    <row r="39" spans="1:4" ht="24.95" customHeight="1" x14ac:dyDescent="0.25">
      <c r="A39" s="27" t="s">
        <v>217</v>
      </c>
      <c r="B39" s="99"/>
      <c r="C39" s="54"/>
      <c r="D39" s="45"/>
    </row>
    <row r="40" spans="1:4" ht="24.95" customHeight="1" x14ac:dyDescent="0.25">
      <c r="A40" s="27" t="s">
        <v>218</v>
      </c>
      <c r="B40" s="99"/>
      <c r="C40" s="54"/>
      <c r="D40" s="45"/>
    </row>
    <row r="41" spans="1:4" ht="24.95" customHeight="1" x14ac:dyDescent="0.25">
      <c r="A41" s="27" t="s">
        <v>254</v>
      </c>
      <c r="B41" s="99"/>
      <c r="C41" s="54"/>
      <c r="D41" s="45"/>
    </row>
    <row r="42" spans="1:4" ht="24.95" customHeight="1" x14ac:dyDescent="0.25">
      <c r="A42" s="291"/>
      <c r="B42" s="291"/>
      <c r="C42" s="291"/>
      <c r="D42" s="291"/>
    </row>
    <row r="43" spans="1:4" ht="15.75" x14ac:dyDescent="0.25">
      <c r="A43" s="66" t="s">
        <v>253</v>
      </c>
      <c r="B43" s="67" t="s">
        <v>2</v>
      </c>
      <c r="C43" s="63" t="s">
        <v>0</v>
      </c>
      <c r="D43" s="166" t="s">
        <v>1</v>
      </c>
    </row>
    <row r="44" spans="1:4" ht="12.75" x14ac:dyDescent="0.2">
      <c r="A44" s="7" t="s">
        <v>3</v>
      </c>
      <c r="B44" s="54">
        <v>15</v>
      </c>
      <c r="C44" s="13">
        <v>15</v>
      </c>
      <c r="D44" s="45"/>
    </row>
    <row r="45" spans="1:4" ht="12.75" x14ac:dyDescent="0.2">
      <c r="A45" s="7" t="s">
        <v>6</v>
      </c>
      <c r="B45" s="54">
        <v>18</v>
      </c>
      <c r="C45" s="3">
        <v>18</v>
      </c>
      <c r="D45" s="45"/>
    </row>
    <row r="46" spans="1:4" ht="12.75" x14ac:dyDescent="0.2">
      <c r="A46" s="7" t="s">
        <v>4</v>
      </c>
      <c r="B46" s="54">
        <v>14</v>
      </c>
      <c r="C46" s="3">
        <v>14</v>
      </c>
      <c r="D46" s="45"/>
    </row>
    <row r="47" spans="1:4" ht="12.75" x14ac:dyDescent="0.2">
      <c r="A47" s="7" t="s">
        <v>5</v>
      </c>
      <c r="B47" s="54">
        <v>101</v>
      </c>
      <c r="C47" s="3">
        <v>90</v>
      </c>
      <c r="D47" s="45">
        <v>11</v>
      </c>
    </row>
    <row r="48" spans="1:4" ht="12.75" x14ac:dyDescent="0.2">
      <c r="A48" s="7" t="s">
        <v>7</v>
      </c>
      <c r="B48" s="54">
        <v>86</v>
      </c>
      <c r="C48" s="3">
        <v>75</v>
      </c>
      <c r="D48" s="45">
        <v>11</v>
      </c>
    </row>
    <row r="49" spans="1:4" ht="12.75" x14ac:dyDescent="0.2">
      <c r="A49" s="7" t="s">
        <v>8</v>
      </c>
      <c r="B49" s="54">
        <v>86</v>
      </c>
      <c r="C49" s="3">
        <v>75</v>
      </c>
      <c r="D49" s="45">
        <v>11</v>
      </c>
    </row>
    <row r="50" spans="1:4" ht="12.75" x14ac:dyDescent="0.2">
      <c r="A50" s="7" t="s">
        <v>9</v>
      </c>
      <c r="B50" s="54"/>
      <c r="C50" s="64"/>
      <c r="D50" s="45"/>
    </row>
    <row r="51" spans="1:4" ht="12.75" x14ac:dyDescent="0.2">
      <c r="A51" s="7" t="s">
        <v>10</v>
      </c>
      <c r="B51" s="54"/>
      <c r="C51" s="64"/>
      <c r="D51" s="45"/>
    </row>
    <row r="52" spans="1:4" ht="12.75" x14ac:dyDescent="0.2">
      <c r="A52" s="7" t="s">
        <v>11</v>
      </c>
      <c r="B52" s="54"/>
      <c r="C52" s="64"/>
      <c r="D52" s="45"/>
    </row>
    <row r="53" spans="1:4" ht="12.75" x14ac:dyDescent="0.25">
      <c r="C53" s="58"/>
    </row>
    <row r="54" spans="1:4" ht="12.75" x14ac:dyDescent="0.25"/>
    <row r="55" spans="1:4" ht="12.75" x14ac:dyDescent="0.25"/>
    <row r="56" spans="1:4" ht="12.75" x14ac:dyDescent="0.25"/>
    <row r="57" spans="1:4" ht="12.75" x14ac:dyDescent="0.25"/>
    <row r="58" spans="1:4" ht="12.75" x14ac:dyDescent="0.25"/>
    <row r="59" spans="1:4" ht="12.75" x14ac:dyDescent="0.25"/>
    <row r="60" spans="1:4" ht="12.75" x14ac:dyDescent="0.25"/>
    <row r="61" spans="1:4" ht="12.75" x14ac:dyDescent="0.25"/>
    <row r="62" spans="1:4" ht="12.75" x14ac:dyDescent="0.25"/>
    <row r="63" spans="1:4" ht="12.75" x14ac:dyDescent="0.25"/>
    <row r="64" spans="1:4" ht="12.75" x14ac:dyDescent="0.25"/>
    <row r="65" ht="12.75" x14ac:dyDescent="0.25"/>
    <row r="66" ht="12.75" x14ac:dyDescent="0.25"/>
    <row r="67" ht="12.75" x14ac:dyDescent="0.25"/>
    <row r="68" ht="12.75" x14ac:dyDescent="0.25"/>
    <row r="69" ht="12.75" x14ac:dyDescent="0.25"/>
    <row r="70" ht="12.75" x14ac:dyDescent="0.25"/>
    <row r="71" ht="12.75" x14ac:dyDescent="0.25"/>
    <row r="72" ht="12.75" x14ac:dyDescent="0.25"/>
    <row r="73" ht="12.75" x14ac:dyDescent="0.25"/>
    <row r="74" ht="12.75" x14ac:dyDescent="0.25"/>
    <row r="75" ht="12.75" x14ac:dyDescent="0.25"/>
    <row r="76" ht="12.75" x14ac:dyDescent="0.25"/>
    <row r="77" ht="12.75" x14ac:dyDescent="0.25"/>
    <row r="78" ht="12.75" x14ac:dyDescent="0.25"/>
    <row r="79" ht="12.75" x14ac:dyDescent="0.25"/>
    <row r="80" ht="12.75" x14ac:dyDescent="0.25"/>
    <row r="81" ht="12.75" x14ac:dyDescent="0.25"/>
    <row r="82" ht="12.75" x14ac:dyDescent="0.25"/>
    <row r="83" ht="12.75" x14ac:dyDescent="0.25"/>
    <row r="84" ht="12.75" x14ac:dyDescent="0.25"/>
    <row r="85" ht="12.75" x14ac:dyDescent="0.25"/>
    <row r="86" ht="12.75" x14ac:dyDescent="0.25"/>
    <row r="87" ht="12.75" x14ac:dyDescent="0.25"/>
    <row r="88" ht="12.75" x14ac:dyDescent="0.25"/>
    <row r="89" ht="12.75" x14ac:dyDescent="0.25"/>
    <row r="90" ht="12.75" x14ac:dyDescent="0.25"/>
    <row r="91" ht="12.75" x14ac:dyDescent="0.25"/>
    <row r="92" ht="12.75" x14ac:dyDescent="0.25"/>
    <row r="93" ht="12.75" x14ac:dyDescent="0.25"/>
    <row r="94" ht="12.75" x14ac:dyDescent="0.25"/>
    <row r="95" ht="12.75" x14ac:dyDescent="0.25"/>
    <row r="96" ht="12.75" x14ac:dyDescent="0.25"/>
    <row r="97" ht="12.75" x14ac:dyDescent="0.25"/>
    <row r="98" ht="12.75" x14ac:dyDescent="0.25"/>
    <row r="99" ht="12.75" x14ac:dyDescent="0.25"/>
    <row r="100" ht="12.75" x14ac:dyDescent="0.25"/>
    <row r="101" ht="12.75" x14ac:dyDescent="0.25"/>
    <row r="102" ht="12.75" x14ac:dyDescent="0.25"/>
    <row r="103" ht="12.75" x14ac:dyDescent="0.25"/>
    <row r="104" ht="12.75" x14ac:dyDescent="0.25"/>
    <row r="105" ht="12.75" x14ac:dyDescent="0.25"/>
    <row r="106" ht="12.75" x14ac:dyDescent="0.25"/>
    <row r="107" ht="12.75" x14ac:dyDescent="0.25"/>
    <row r="108" ht="12.75" x14ac:dyDescent="0.25"/>
    <row r="109" ht="12.75" x14ac:dyDescent="0.25"/>
    <row r="110" ht="12.75" x14ac:dyDescent="0.25"/>
    <row r="111" ht="12.75" x14ac:dyDescent="0.25"/>
    <row r="112" ht="12.75" x14ac:dyDescent="0.25"/>
    <row r="113" ht="12.75" x14ac:dyDescent="0.25"/>
    <row r="114" ht="12.75" x14ac:dyDescent="0.25"/>
    <row r="115" ht="12.75" x14ac:dyDescent="0.25"/>
    <row r="116" ht="12.75" x14ac:dyDescent="0.25"/>
    <row r="117" ht="12.75" x14ac:dyDescent="0.25"/>
    <row r="118" ht="12.75" x14ac:dyDescent="0.25"/>
    <row r="119" ht="12.75" x14ac:dyDescent="0.25"/>
    <row r="120" ht="12.75" x14ac:dyDescent="0.25"/>
    <row r="121" ht="12.75" x14ac:dyDescent="0.25"/>
    <row r="122" ht="12.75" x14ac:dyDescent="0.25"/>
    <row r="123" ht="12.75" x14ac:dyDescent="0.25"/>
    <row r="124" ht="12.75" x14ac:dyDescent="0.25"/>
    <row r="125" ht="12.75" x14ac:dyDescent="0.25"/>
    <row r="126" ht="12.75" x14ac:dyDescent="0.25"/>
    <row r="127" ht="12.75" x14ac:dyDescent="0.25"/>
    <row r="128" ht="12.75" x14ac:dyDescent="0.25"/>
    <row r="129" ht="12.75" x14ac:dyDescent="0.25"/>
    <row r="130" ht="12.75" x14ac:dyDescent="0.25"/>
    <row r="131" ht="12.75" x14ac:dyDescent="0.25"/>
    <row r="132" ht="12.75" x14ac:dyDescent="0.25"/>
    <row r="133" ht="12.75" x14ac:dyDescent="0.25"/>
    <row r="134" ht="12.75" x14ac:dyDescent="0.25"/>
    <row r="135" ht="12.75" x14ac:dyDescent="0.25"/>
    <row r="136" ht="12.75" x14ac:dyDescent="0.25"/>
    <row r="137" ht="12.75" x14ac:dyDescent="0.25"/>
    <row r="138" ht="12.75" x14ac:dyDescent="0.25"/>
    <row r="139" ht="12.75" x14ac:dyDescent="0.25"/>
    <row r="140" ht="12.75" x14ac:dyDescent="0.25"/>
    <row r="141" ht="12.75" x14ac:dyDescent="0.25"/>
    <row r="142" ht="12.75" x14ac:dyDescent="0.25"/>
    <row r="143" ht="12.75" x14ac:dyDescent="0.25"/>
    <row r="144" ht="12.75" x14ac:dyDescent="0.25"/>
    <row r="145" ht="12.75" x14ac:dyDescent="0.25"/>
    <row r="146" ht="12.75" x14ac:dyDescent="0.25"/>
    <row r="147" ht="12.75" x14ac:dyDescent="0.25"/>
    <row r="148" ht="12.75" x14ac:dyDescent="0.25"/>
    <row r="149" ht="12.75" x14ac:dyDescent="0.25"/>
    <row r="150" ht="12.75" x14ac:dyDescent="0.25"/>
    <row r="151" ht="12.75" x14ac:dyDescent="0.25"/>
    <row r="152" ht="12.75" x14ac:dyDescent="0.25"/>
    <row r="153" ht="12.75" x14ac:dyDescent="0.25"/>
    <row r="154" ht="12.75" x14ac:dyDescent="0.25"/>
    <row r="155" ht="12.75" x14ac:dyDescent="0.25"/>
    <row r="156" ht="12.75" x14ac:dyDescent="0.25"/>
    <row r="157" ht="12.75" x14ac:dyDescent="0.25"/>
    <row r="158" ht="12.75" x14ac:dyDescent="0.25"/>
    <row r="159" ht="12.75" x14ac:dyDescent="0.25"/>
    <row r="160" ht="12.75" x14ac:dyDescent="0.25"/>
    <row r="161" ht="12.75" x14ac:dyDescent="0.25"/>
    <row r="162" ht="12.75" x14ac:dyDescent="0.25"/>
    <row r="163" ht="12.75" x14ac:dyDescent="0.25"/>
    <row r="164" ht="12.75" x14ac:dyDescent="0.25"/>
    <row r="165" ht="12.75" x14ac:dyDescent="0.25"/>
    <row r="166" ht="12.75" x14ac:dyDescent="0.25"/>
    <row r="167" ht="12.75" x14ac:dyDescent="0.25"/>
    <row r="168" ht="12.75" x14ac:dyDescent="0.25"/>
    <row r="169" ht="12.75" x14ac:dyDescent="0.25"/>
    <row r="170" ht="12.75" x14ac:dyDescent="0.25"/>
  </sheetData>
  <sheetProtection sheet="1" objects="1" scenarios="1"/>
  <mergeCells count="16">
    <mergeCell ref="A31:D31"/>
    <mergeCell ref="A34:D34"/>
    <mergeCell ref="A38:D38"/>
    <mergeCell ref="A42:D42"/>
    <mergeCell ref="A27:D27"/>
    <mergeCell ref="B1:D1"/>
    <mergeCell ref="A2:D2"/>
    <mergeCell ref="B3:D3"/>
    <mergeCell ref="C4:D4"/>
    <mergeCell ref="C5:D7"/>
    <mergeCell ref="A23:D23"/>
    <mergeCell ref="B8:D8"/>
    <mergeCell ref="A10:D10"/>
    <mergeCell ref="A14:D14"/>
    <mergeCell ref="A15:D15"/>
    <mergeCell ref="A20:D20"/>
  </mergeCells>
  <hyperlinks>
    <hyperlink ref="E1" location="'STATISTIC-ARCHIVE-DETAIL'!A1" display="'STATISTIC-ARCHIVE-DETAIL'!A1" xr:uid="{1540CAED-A887-4BDD-ACE6-D053223F6244}"/>
    <hyperlink ref="F1" location="'PARTICIPATION NATIONS'!A1" display="'PARTICIPATION NATIONS'!A1" xr:uid="{16D391CE-42BD-4E85-A0BA-C25DD8EF75CC}"/>
    <hyperlink ref="G1" location="'HOST COUNTRIES'!A1" display="'HOST COUNTRIES'!A1" xr:uid="{DE8326EB-3786-45A5-9557-76F6A0DFB905}"/>
    <hyperlink ref="H1" location="'PARTICIPATION COMPETITORS'!A1" display="'PARTICIPATION COMPETITORS'!A1" xr:uid="{AF6A3EAF-8F55-4FFC-96A8-04FB4C7DB796}"/>
  </hyperlinks>
  <printOptions horizontalCentered="1"/>
  <pageMargins left="0" right="0" top="0.59055118110236227" bottom="0.39370078740157483" header="0.31496062992125984" footer="0.31496062992125984"/>
  <pageSetup paperSize="9" orientation="portrait" horizontalDpi="4294967293" verticalDpi="0" r:id="rId1"/>
  <headerFooter>
    <oddFooter>&amp;Lall data compiled by Franz Singraber&amp;CPage &amp;P of &amp;N&amp;Rf.singraber@aon.at</oddFooter>
  </headerFooter>
  <rowBreaks count="1" manualBreakCount="1">
    <brk id="19" max="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FB399-8521-4A50-BA42-6DD27D241329}">
  <dimension ref="A1:X170"/>
  <sheetViews>
    <sheetView zoomScale="106" zoomScaleNormal="106" workbookViewId="0">
      <pane ySplit="1" topLeftCell="A2" activePane="bottomLeft" state="frozen"/>
      <selection activeCell="J2" sqref="J2"/>
      <selection pane="bottomLeft" activeCell="E1" sqref="E1"/>
    </sheetView>
  </sheetViews>
  <sheetFormatPr baseColWidth="10" defaultColWidth="11.42578125" defaultRowHeight="24.95" customHeight="1" x14ac:dyDescent="0.25"/>
  <cols>
    <col min="1" max="1" width="36.5703125" style="43" bestFit="1" customWidth="1"/>
    <col min="2" max="2" width="35.140625" style="55" customWidth="1"/>
    <col min="3" max="3" width="8.7109375" style="55" customWidth="1"/>
    <col min="4" max="4" width="8.7109375" style="46" customWidth="1"/>
    <col min="5" max="8" width="13.7109375" style="46" customWidth="1"/>
    <col min="9" max="16384" width="11.42578125" style="46"/>
  </cols>
  <sheetData>
    <row r="1" spans="1:24" s="28" customFormat="1" ht="40.15" customHeight="1" x14ac:dyDescent="0.25">
      <c r="A1" s="68" t="s">
        <v>183</v>
      </c>
      <c r="B1" s="273">
        <v>1985</v>
      </c>
      <c r="C1" s="273"/>
      <c r="D1" s="273"/>
      <c r="E1" s="214" t="s">
        <v>681</v>
      </c>
      <c r="F1" s="215" t="s">
        <v>682</v>
      </c>
      <c r="G1" s="216" t="s">
        <v>683</v>
      </c>
      <c r="H1" s="217" t="s">
        <v>685</v>
      </c>
    </row>
    <row r="2" spans="1:24" s="62" customFormat="1" ht="300" customHeight="1" x14ac:dyDescent="0.25">
      <c r="A2" s="287"/>
      <c r="B2" s="288"/>
      <c r="C2" s="288"/>
      <c r="D2" s="289"/>
    </row>
    <row r="3" spans="1:24" ht="24.95" customHeight="1" x14ac:dyDescent="0.25">
      <c r="A3" s="65" t="s">
        <v>184</v>
      </c>
      <c r="B3" s="300" t="s">
        <v>306</v>
      </c>
      <c r="C3" s="301"/>
      <c r="D3" s="302"/>
    </row>
    <row r="4" spans="1:24" ht="24.95" customHeight="1" x14ac:dyDescent="0.25">
      <c r="A4" s="65" t="s">
        <v>185</v>
      </c>
      <c r="B4" s="91" t="s">
        <v>287</v>
      </c>
      <c r="C4" s="274" t="s">
        <v>65</v>
      </c>
      <c r="D4" s="276"/>
    </row>
    <row r="5" spans="1:24" ht="24.95" customHeight="1" x14ac:dyDescent="0.25">
      <c r="A5" s="47" t="s">
        <v>186</v>
      </c>
      <c r="B5" s="104" t="s">
        <v>307</v>
      </c>
      <c r="C5" s="279"/>
      <c r="D5" s="279"/>
    </row>
    <row r="6" spans="1:24" ht="24.95" customHeight="1" x14ac:dyDescent="0.25">
      <c r="A6" s="47" t="s">
        <v>187</v>
      </c>
      <c r="B6" s="104" t="s">
        <v>308</v>
      </c>
      <c r="C6" s="279"/>
      <c r="D6" s="279"/>
    </row>
    <row r="7" spans="1:24" ht="24.95" customHeight="1" x14ac:dyDescent="0.25">
      <c r="A7" s="47" t="s">
        <v>189</v>
      </c>
      <c r="B7" s="104">
        <v>17</v>
      </c>
      <c r="C7" s="279"/>
      <c r="D7" s="279"/>
    </row>
    <row r="8" spans="1:24" ht="24.95" customHeight="1" x14ac:dyDescent="0.25">
      <c r="A8" s="47" t="s">
        <v>251</v>
      </c>
      <c r="B8" s="279" t="s">
        <v>309</v>
      </c>
      <c r="C8" s="279"/>
      <c r="D8" s="279"/>
    </row>
    <row r="9" spans="1:24" ht="24.95" customHeight="1" x14ac:dyDescent="0.25">
      <c r="B9" s="52"/>
      <c r="C9" s="52"/>
      <c r="D9" s="53"/>
      <c r="O9" s="175"/>
    </row>
    <row r="10" spans="1:24" ht="18" x14ac:dyDescent="0.25">
      <c r="A10" s="277" t="s">
        <v>252</v>
      </c>
      <c r="B10" s="278"/>
      <c r="C10" s="278"/>
      <c r="D10" s="278"/>
    </row>
    <row r="11" spans="1:24" ht="24.95" customHeight="1" x14ac:dyDescent="0.25">
      <c r="A11" s="61" t="s">
        <v>190</v>
      </c>
      <c r="B11" s="105" t="s">
        <v>205</v>
      </c>
      <c r="C11" s="105" t="s">
        <v>57</v>
      </c>
      <c r="D11" s="45"/>
    </row>
    <row r="12" spans="1:24" ht="24.95" customHeight="1" x14ac:dyDescent="0.25">
      <c r="A12" s="49" t="s">
        <v>169</v>
      </c>
      <c r="B12" s="105" t="s">
        <v>370</v>
      </c>
      <c r="C12" s="105" t="s">
        <v>62</v>
      </c>
      <c r="D12" s="45"/>
    </row>
    <row r="13" spans="1:24" ht="24.95" customHeight="1" x14ac:dyDescent="0.25">
      <c r="A13" s="50" t="s">
        <v>524</v>
      </c>
      <c r="B13" s="105" t="s">
        <v>216</v>
      </c>
      <c r="C13" s="105" t="s">
        <v>60</v>
      </c>
      <c r="D13" s="47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</row>
    <row r="14" spans="1:24" ht="24.95" customHeight="1" x14ac:dyDescent="0.25">
      <c r="A14" s="290"/>
      <c r="B14" s="290"/>
      <c r="C14" s="290"/>
      <c r="D14" s="290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</row>
    <row r="15" spans="1:24" ht="18" x14ac:dyDescent="0.25">
      <c r="A15" s="282" t="s">
        <v>248</v>
      </c>
      <c r="B15" s="283"/>
      <c r="C15" s="283"/>
      <c r="D15" s="283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</row>
    <row r="16" spans="1:24" ht="24.95" customHeight="1" x14ac:dyDescent="0.25">
      <c r="A16" s="48" t="s">
        <v>190</v>
      </c>
      <c r="B16" s="105" t="s">
        <v>370</v>
      </c>
      <c r="C16" s="105" t="s">
        <v>62</v>
      </c>
      <c r="D16" s="45"/>
    </row>
    <row r="17" spans="1:4" ht="24.95" customHeight="1" x14ac:dyDescent="0.25">
      <c r="A17" s="49" t="s">
        <v>169</v>
      </c>
      <c r="B17" s="105" t="s">
        <v>205</v>
      </c>
      <c r="C17" s="105" t="s">
        <v>57</v>
      </c>
      <c r="D17" s="45"/>
    </row>
    <row r="18" spans="1:4" ht="24.95" customHeight="1" x14ac:dyDescent="0.25">
      <c r="A18" s="50" t="s">
        <v>524</v>
      </c>
      <c r="B18" s="105" t="s">
        <v>246</v>
      </c>
      <c r="C18" s="105" t="s">
        <v>66</v>
      </c>
      <c r="D18" s="45"/>
    </row>
    <row r="19" spans="1:4" s="57" customFormat="1" ht="24.95" customHeight="1" x14ac:dyDescent="0.25">
      <c r="A19" s="69"/>
      <c r="B19" s="69"/>
      <c r="C19" s="69"/>
      <c r="D19" s="69"/>
    </row>
    <row r="20" spans="1:4" ht="24.95" customHeight="1" x14ac:dyDescent="0.25">
      <c r="A20" s="284" t="s">
        <v>249</v>
      </c>
      <c r="B20" s="285"/>
      <c r="C20" s="285"/>
      <c r="D20" s="286"/>
    </row>
    <row r="21" spans="1:4" ht="24.95" customHeight="1" x14ac:dyDescent="0.25">
      <c r="A21" s="70" t="s">
        <v>191</v>
      </c>
      <c r="B21" s="103" t="s">
        <v>206</v>
      </c>
      <c r="C21" s="54" t="s">
        <v>63</v>
      </c>
      <c r="D21" s="45"/>
    </row>
    <row r="22" spans="1:4" ht="24.95" customHeight="1" x14ac:dyDescent="0.25">
      <c r="A22" s="27" t="s">
        <v>193</v>
      </c>
      <c r="B22" s="103" t="s">
        <v>206</v>
      </c>
      <c r="C22" s="54" t="s">
        <v>63</v>
      </c>
      <c r="D22" s="45"/>
    </row>
    <row r="23" spans="1:4" ht="24.95" customHeight="1" x14ac:dyDescent="0.25">
      <c r="A23" s="292"/>
      <c r="B23" s="292"/>
      <c r="C23" s="292"/>
      <c r="D23" s="292"/>
    </row>
    <row r="24" spans="1:4" ht="24.95" customHeight="1" x14ac:dyDescent="0.25">
      <c r="A24" s="27" t="s">
        <v>192</v>
      </c>
      <c r="B24" s="103" t="s">
        <v>298</v>
      </c>
      <c r="C24" s="54" t="s">
        <v>65</v>
      </c>
      <c r="D24" s="73"/>
    </row>
    <row r="25" spans="1:4" ht="24.95" customHeight="1" x14ac:dyDescent="0.25">
      <c r="A25" s="27" t="s">
        <v>198</v>
      </c>
      <c r="B25" s="103" t="s">
        <v>310</v>
      </c>
      <c r="C25" s="54" t="s">
        <v>57</v>
      </c>
      <c r="D25" s="73"/>
    </row>
    <row r="26" spans="1:4" ht="24.95" customHeight="1" x14ac:dyDescent="0.25">
      <c r="A26" s="27" t="s">
        <v>199</v>
      </c>
      <c r="B26" s="103" t="s">
        <v>310</v>
      </c>
      <c r="C26" s="54" t="s">
        <v>57</v>
      </c>
      <c r="D26" s="73"/>
    </row>
    <row r="27" spans="1:4" ht="24.95" customHeight="1" x14ac:dyDescent="0.25">
      <c r="A27" s="292"/>
      <c r="B27" s="292"/>
      <c r="C27" s="292"/>
      <c r="D27" s="292"/>
    </row>
    <row r="28" spans="1:4" ht="24.95" customHeight="1" x14ac:dyDescent="0.25">
      <c r="A28" s="27" t="s">
        <v>200</v>
      </c>
      <c r="B28" s="103"/>
      <c r="C28" s="54"/>
      <c r="D28" s="45"/>
    </row>
    <row r="29" spans="1:4" ht="24.95" customHeight="1" x14ac:dyDescent="0.25">
      <c r="A29" s="27" t="s">
        <v>201</v>
      </c>
      <c r="B29" s="103"/>
      <c r="C29" s="54"/>
      <c r="D29" s="45"/>
    </row>
    <row r="30" spans="1:4" ht="24.95" customHeight="1" x14ac:dyDescent="0.25">
      <c r="A30" s="27" t="s">
        <v>202</v>
      </c>
      <c r="B30" s="103"/>
      <c r="C30" s="54"/>
      <c r="D30" s="45"/>
    </row>
    <row r="31" spans="1:4" ht="24.95" customHeight="1" x14ac:dyDescent="0.25">
      <c r="A31" s="293"/>
      <c r="B31" s="293"/>
      <c r="C31" s="293"/>
      <c r="D31" s="293"/>
    </row>
    <row r="32" spans="1:4" ht="24.95" customHeight="1" x14ac:dyDescent="0.25">
      <c r="A32" s="27" t="s">
        <v>203</v>
      </c>
      <c r="B32" s="103" t="s">
        <v>370</v>
      </c>
      <c r="C32" s="54" t="s">
        <v>62</v>
      </c>
      <c r="D32" s="45"/>
    </row>
    <row r="33" spans="1:4" ht="24.95" customHeight="1" x14ac:dyDescent="0.25">
      <c r="A33" s="27" t="s">
        <v>194</v>
      </c>
      <c r="B33" s="103"/>
      <c r="C33" s="54"/>
      <c r="D33" s="45"/>
    </row>
    <row r="34" spans="1:4" ht="24.95" customHeight="1" x14ac:dyDescent="0.25">
      <c r="A34" s="292"/>
      <c r="B34" s="292"/>
      <c r="C34" s="292"/>
      <c r="D34" s="292"/>
    </row>
    <row r="35" spans="1:4" ht="24.95" customHeight="1" x14ac:dyDescent="0.25">
      <c r="A35" s="27" t="s">
        <v>195</v>
      </c>
      <c r="B35" s="103" t="s">
        <v>299</v>
      </c>
      <c r="C35" s="54" t="s">
        <v>57</v>
      </c>
      <c r="D35" s="73"/>
    </row>
    <row r="36" spans="1:4" ht="24.95" customHeight="1" x14ac:dyDescent="0.25">
      <c r="A36" s="27" t="s">
        <v>196</v>
      </c>
      <c r="B36" s="103" t="s">
        <v>300</v>
      </c>
      <c r="C36" s="54" t="s">
        <v>62</v>
      </c>
      <c r="D36" s="45"/>
    </row>
    <row r="37" spans="1:4" ht="24.95" customHeight="1" x14ac:dyDescent="0.25">
      <c r="A37" s="27" t="s">
        <v>197</v>
      </c>
      <c r="B37" s="103" t="s">
        <v>299</v>
      </c>
      <c r="C37" s="54" t="s">
        <v>57</v>
      </c>
      <c r="D37" s="73"/>
    </row>
    <row r="38" spans="1:4" ht="24.95" customHeight="1" x14ac:dyDescent="0.25">
      <c r="A38" s="292"/>
      <c r="B38" s="292"/>
      <c r="C38" s="292"/>
      <c r="D38" s="292"/>
    </row>
    <row r="39" spans="1:4" ht="24.95" customHeight="1" x14ac:dyDescent="0.25">
      <c r="A39" s="27" t="s">
        <v>217</v>
      </c>
      <c r="B39" s="103"/>
      <c r="C39" s="54"/>
      <c r="D39" s="45"/>
    </row>
    <row r="40" spans="1:4" ht="24.95" customHeight="1" x14ac:dyDescent="0.25">
      <c r="A40" s="27" t="s">
        <v>218</v>
      </c>
      <c r="B40" s="103"/>
      <c r="C40" s="54"/>
      <c r="D40" s="45"/>
    </row>
    <row r="41" spans="1:4" ht="24.95" customHeight="1" x14ac:dyDescent="0.25">
      <c r="A41" s="27" t="s">
        <v>254</v>
      </c>
      <c r="B41" s="103"/>
      <c r="C41" s="54"/>
      <c r="D41" s="45"/>
    </row>
    <row r="42" spans="1:4" ht="24.95" customHeight="1" x14ac:dyDescent="0.25">
      <c r="A42" s="291"/>
      <c r="B42" s="291"/>
      <c r="C42" s="291"/>
      <c r="D42" s="291"/>
    </row>
    <row r="43" spans="1:4" ht="15.75" x14ac:dyDescent="0.25">
      <c r="A43" s="66" t="s">
        <v>253</v>
      </c>
      <c r="B43" s="67" t="s">
        <v>2</v>
      </c>
      <c r="C43" s="63" t="s">
        <v>0</v>
      </c>
      <c r="D43" s="166" t="s">
        <v>1</v>
      </c>
    </row>
    <row r="44" spans="1:4" ht="12.75" x14ac:dyDescent="0.2">
      <c r="A44" s="7" t="s">
        <v>3</v>
      </c>
      <c r="B44" s="54">
        <v>18</v>
      </c>
      <c r="C44" s="110">
        <v>15</v>
      </c>
      <c r="D44" s="109">
        <v>3</v>
      </c>
    </row>
    <row r="45" spans="1:4" ht="12.75" x14ac:dyDescent="0.2">
      <c r="A45" s="7" t="s">
        <v>6</v>
      </c>
      <c r="B45" s="54">
        <v>21</v>
      </c>
      <c r="C45" s="110">
        <v>17</v>
      </c>
      <c r="D45" s="109">
        <v>4</v>
      </c>
    </row>
    <row r="46" spans="1:4" ht="12.75" x14ac:dyDescent="0.2">
      <c r="A46" s="7" t="s">
        <v>4</v>
      </c>
      <c r="B46" s="54">
        <v>18</v>
      </c>
      <c r="C46" s="110">
        <v>15</v>
      </c>
      <c r="D46" s="109">
        <v>3</v>
      </c>
    </row>
    <row r="47" spans="1:4" ht="12.75" x14ac:dyDescent="0.2">
      <c r="A47" s="7" t="s">
        <v>5</v>
      </c>
      <c r="B47" s="54">
        <v>103</v>
      </c>
      <c r="C47" s="110">
        <v>85</v>
      </c>
      <c r="D47" s="109">
        <v>18</v>
      </c>
    </row>
    <row r="48" spans="1:4" ht="12.75" x14ac:dyDescent="0.2">
      <c r="A48" s="7" t="s">
        <v>7</v>
      </c>
      <c r="B48" s="54">
        <v>88</v>
      </c>
      <c r="C48" s="110">
        <v>73</v>
      </c>
      <c r="D48" s="109">
        <v>15</v>
      </c>
    </row>
    <row r="49" spans="1:4" ht="12.75" x14ac:dyDescent="0.2">
      <c r="A49" s="7" t="s">
        <v>8</v>
      </c>
      <c r="B49" s="54">
        <v>88</v>
      </c>
      <c r="C49" s="110">
        <v>73</v>
      </c>
      <c r="D49" s="109">
        <v>15</v>
      </c>
    </row>
    <row r="50" spans="1:4" ht="12.75" x14ac:dyDescent="0.2">
      <c r="A50" s="7" t="s">
        <v>9</v>
      </c>
      <c r="B50" s="54"/>
      <c r="C50" s="64"/>
      <c r="D50" s="45"/>
    </row>
    <row r="51" spans="1:4" ht="12.75" x14ac:dyDescent="0.2">
      <c r="A51" s="7" t="s">
        <v>10</v>
      </c>
      <c r="B51" s="54"/>
      <c r="C51" s="64"/>
      <c r="D51" s="45"/>
    </row>
    <row r="52" spans="1:4" ht="12.75" x14ac:dyDescent="0.2">
      <c r="A52" s="7" t="s">
        <v>11</v>
      </c>
      <c r="B52" s="54"/>
      <c r="C52" s="64"/>
      <c r="D52" s="45"/>
    </row>
    <row r="53" spans="1:4" ht="12.75" x14ac:dyDescent="0.25">
      <c r="C53" s="58"/>
    </row>
    <row r="54" spans="1:4" ht="12.75" x14ac:dyDescent="0.25"/>
    <row r="55" spans="1:4" ht="12.75" x14ac:dyDescent="0.25"/>
    <row r="56" spans="1:4" ht="12.75" x14ac:dyDescent="0.25"/>
    <row r="57" spans="1:4" ht="12.75" x14ac:dyDescent="0.25"/>
    <row r="58" spans="1:4" ht="12.75" x14ac:dyDescent="0.25"/>
    <row r="59" spans="1:4" ht="12.75" x14ac:dyDescent="0.25"/>
    <row r="60" spans="1:4" ht="12.75" x14ac:dyDescent="0.25"/>
    <row r="61" spans="1:4" ht="12.75" x14ac:dyDescent="0.25"/>
    <row r="62" spans="1:4" ht="12.75" x14ac:dyDescent="0.25"/>
    <row r="63" spans="1:4" ht="12.75" x14ac:dyDescent="0.25"/>
    <row r="64" spans="1:4" ht="12.75" x14ac:dyDescent="0.25"/>
    <row r="65" ht="12.75" x14ac:dyDescent="0.25"/>
    <row r="66" ht="12.75" x14ac:dyDescent="0.25"/>
    <row r="67" ht="12.75" x14ac:dyDescent="0.25"/>
    <row r="68" ht="12.75" x14ac:dyDescent="0.25"/>
    <row r="69" ht="12.75" x14ac:dyDescent="0.25"/>
    <row r="70" ht="12.75" x14ac:dyDescent="0.25"/>
    <row r="71" ht="12.75" x14ac:dyDescent="0.25"/>
    <row r="72" ht="12.75" x14ac:dyDescent="0.25"/>
    <row r="73" ht="12.75" x14ac:dyDescent="0.25"/>
    <row r="74" ht="12.75" x14ac:dyDescent="0.25"/>
    <row r="75" ht="12.75" x14ac:dyDescent="0.25"/>
    <row r="76" ht="12.75" x14ac:dyDescent="0.25"/>
    <row r="77" ht="12.75" x14ac:dyDescent="0.25"/>
    <row r="78" ht="12.75" x14ac:dyDescent="0.25"/>
    <row r="79" ht="12.75" x14ac:dyDescent="0.25"/>
    <row r="80" ht="12.75" x14ac:dyDescent="0.25"/>
    <row r="81" ht="12.75" x14ac:dyDescent="0.25"/>
    <row r="82" ht="12.75" x14ac:dyDescent="0.25"/>
    <row r="83" ht="12.75" x14ac:dyDescent="0.25"/>
    <row r="84" ht="12.75" x14ac:dyDescent="0.25"/>
    <row r="85" ht="12.75" x14ac:dyDescent="0.25"/>
    <row r="86" ht="12.75" x14ac:dyDescent="0.25"/>
    <row r="87" ht="12.75" x14ac:dyDescent="0.25"/>
    <row r="88" ht="12.75" x14ac:dyDescent="0.25"/>
    <row r="89" ht="12.75" x14ac:dyDescent="0.25"/>
    <row r="90" ht="12.75" x14ac:dyDescent="0.25"/>
    <row r="91" ht="12.75" x14ac:dyDescent="0.25"/>
    <row r="92" ht="12.75" x14ac:dyDescent="0.25"/>
    <row r="93" ht="12.75" x14ac:dyDescent="0.25"/>
    <row r="94" ht="12.75" x14ac:dyDescent="0.25"/>
    <row r="95" ht="12.75" x14ac:dyDescent="0.25"/>
    <row r="96" ht="12.75" x14ac:dyDescent="0.25"/>
    <row r="97" ht="12.75" x14ac:dyDescent="0.25"/>
    <row r="98" ht="12.75" x14ac:dyDescent="0.25"/>
    <row r="99" ht="12.75" x14ac:dyDescent="0.25"/>
    <row r="100" ht="12.75" x14ac:dyDescent="0.25"/>
    <row r="101" ht="12.75" x14ac:dyDescent="0.25"/>
    <row r="102" ht="12.75" x14ac:dyDescent="0.25"/>
    <row r="103" ht="12.75" x14ac:dyDescent="0.25"/>
    <row r="104" ht="12.75" x14ac:dyDescent="0.25"/>
    <row r="105" ht="12.75" x14ac:dyDescent="0.25"/>
    <row r="106" ht="12.75" x14ac:dyDescent="0.25"/>
    <row r="107" ht="12.75" x14ac:dyDescent="0.25"/>
    <row r="108" ht="12.75" x14ac:dyDescent="0.25"/>
    <row r="109" ht="12.75" x14ac:dyDescent="0.25"/>
    <row r="110" ht="12.75" x14ac:dyDescent="0.25"/>
    <row r="111" ht="12.75" x14ac:dyDescent="0.25"/>
    <row r="112" ht="12.75" x14ac:dyDescent="0.25"/>
    <row r="113" ht="12.75" x14ac:dyDescent="0.25"/>
    <row r="114" ht="12.75" x14ac:dyDescent="0.25"/>
    <row r="115" ht="12.75" x14ac:dyDescent="0.25"/>
    <row r="116" ht="12.75" x14ac:dyDescent="0.25"/>
    <row r="117" ht="12.75" x14ac:dyDescent="0.25"/>
    <row r="118" ht="12.75" x14ac:dyDescent="0.25"/>
    <row r="119" ht="12.75" x14ac:dyDescent="0.25"/>
    <row r="120" ht="12.75" x14ac:dyDescent="0.25"/>
    <row r="121" ht="12.75" x14ac:dyDescent="0.25"/>
    <row r="122" ht="12.75" x14ac:dyDescent="0.25"/>
    <row r="123" ht="12.75" x14ac:dyDescent="0.25"/>
    <row r="124" ht="12.75" x14ac:dyDescent="0.25"/>
    <row r="125" ht="12.75" x14ac:dyDescent="0.25"/>
    <row r="126" ht="12.75" x14ac:dyDescent="0.25"/>
    <row r="127" ht="12.75" x14ac:dyDescent="0.25"/>
    <row r="128" ht="12.75" x14ac:dyDescent="0.25"/>
    <row r="129" ht="12.75" x14ac:dyDescent="0.25"/>
    <row r="130" ht="12.75" x14ac:dyDescent="0.25"/>
    <row r="131" ht="12.75" x14ac:dyDescent="0.25"/>
    <row r="132" ht="12.75" x14ac:dyDescent="0.25"/>
    <row r="133" ht="12.75" x14ac:dyDescent="0.25"/>
    <row r="134" ht="12.75" x14ac:dyDescent="0.25"/>
    <row r="135" ht="12.75" x14ac:dyDescent="0.25"/>
    <row r="136" ht="12.75" x14ac:dyDescent="0.25"/>
    <row r="137" ht="12.75" x14ac:dyDescent="0.25"/>
    <row r="138" ht="12.75" x14ac:dyDescent="0.25"/>
    <row r="139" ht="12.75" x14ac:dyDescent="0.25"/>
    <row r="140" ht="12.75" x14ac:dyDescent="0.25"/>
    <row r="141" ht="12.75" x14ac:dyDescent="0.25"/>
    <row r="142" ht="12.75" x14ac:dyDescent="0.25"/>
    <row r="143" ht="12.75" x14ac:dyDescent="0.25"/>
    <row r="144" ht="12.75" x14ac:dyDescent="0.25"/>
    <row r="145" ht="12.75" x14ac:dyDescent="0.25"/>
    <row r="146" ht="12.75" x14ac:dyDescent="0.25"/>
    <row r="147" ht="12.75" x14ac:dyDescent="0.25"/>
    <row r="148" ht="12.75" x14ac:dyDescent="0.25"/>
    <row r="149" ht="12.75" x14ac:dyDescent="0.25"/>
    <row r="150" ht="12.75" x14ac:dyDescent="0.25"/>
    <row r="151" ht="12.75" x14ac:dyDescent="0.25"/>
    <row r="152" ht="12.75" x14ac:dyDescent="0.25"/>
    <row r="153" ht="12.75" x14ac:dyDescent="0.25"/>
    <row r="154" ht="12.75" x14ac:dyDescent="0.25"/>
    <row r="155" ht="12.75" x14ac:dyDescent="0.25"/>
    <row r="156" ht="12.75" x14ac:dyDescent="0.25"/>
    <row r="157" ht="12.75" x14ac:dyDescent="0.25"/>
    <row r="158" ht="12.75" x14ac:dyDescent="0.25"/>
    <row r="159" ht="12.75" x14ac:dyDescent="0.25"/>
    <row r="160" ht="12.75" x14ac:dyDescent="0.25"/>
    <row r="161" ht="12.75" x14ac:dyDescent="0.25"/>
    <row r="162" ht="12.75" x14ac:dyDescent="0.25"/>
    <row r="163" ht="12.75" x14ac:dyDescent="0.25"/>
    <row r="164" ht="12.75" x14ac:dyDescent="0.25"/>
    <row r="165" ht="12.75" x14ac:dyDescent="0.25"/>
    <row r="166" ht="12.75" x14ac:dyDescent="0.25"/>
    <row r="167" ht="12.75" x14ac:dyDescent="0.25"/>
    <row r="168" ht="12.75" x14ac:dyDescent="0.25"/>
    <row r="169" ht="12.75" x14ac:dyDescent="0.25"/>
    <row r="170" ht="12.75" x14ac:dyDescent="0.25"/>
  </sheetData>
  <sheetProtection sheet="1" objects="1" scenarios="1"/>
  <mergeCells count="16">
    <mergeCell ref="B1:D1"/>
    <mergeCell ref="A2:D2"/>
    <mergeCell ref="B3:D3"/>
    <mergeCell ref="C4:D4"/>
    <mergeCell ref="A42:D42"/>
    <mergeCell ref="A10:D10"/>
    <mergeCell ref="A14:D14"/>
    <mergeCell ref="A15:D15"/>
    <mergeCell ref="A20:D20"/>
    <mergeCell ref="A23:D23"/>
    <mergeCell ref="A27:D27"/>
    <mergeCell ref="C5:D7"/>
    <mergeCell ref="A31:D31"/>
    <mergeCell ref="A34:D34"/>
    <mergeCell ref="A38:D38"/>
    <mergeCell ref="B8:D8"/>
  </mergeCells>
  <hyperlinks>
    <hyperlink ref="E1" location="'STATISTIC-ARCHIVE-DETAIL'!A1" display="'STATISTIC-ARCHIVE-DETAIL'!A1" xr:uid="{CB239D1F-B4E4-4B25-9C20-474BEECD9031}"/>
    <hyperlink ref="F1" location="'PARTICIPATION NATIONS'!A1" display="'PARTICIPATION NATIONS'!A1" xr:uid="{572F34C8-8B34-4E61-B9FF-B11748202B50}"/>
    <hyperlink ref="G1" location="'HOST COUNTRIES'!A1" display="'HOST COUNTRIES'!A1" xr:uid="{B927A1F8-8834-452D-A46B-BA994F783582}"/>
    <hyperlink ref="H1" location="'PARTICIPATION COMPETITORS'!A1" display="'PARTICIPATION COMPETITORS'!A1" xr:uid="{B53459C2-5F06-418B-A71D-7D3499A1ACD5}"/>
  </hyperlinks>
  <printOptions horizontalCentered="1"/>
  <pageMargins left="0" right="0" top="0.59055118110236227" bottom="0.39370078740157483" header="0.31496062992125984" footer="0.31496062992125984"/>
  <pageSetup paperSize="9" orientation="portrait" horizontalDpi="4294967293" verticalDpi="0" r:id="rId1"/>
  <headerFooter>
    <oddFooter>&amp;Lall data compiled by Franz Singraber&amp;CPage &amp;P of &amp;N&amp;Rf.singraber@aon.at</oddFooter>
  </headerFooter>
  <rowBreaks count="1" manualBreakCount="1">
    <brk id="19" max="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DBB83-91FE-4124-9646-93C483027E11}">
  <dimension ref="A1:X170"/>
  <sheetViews>
    <sheetView zoomScaleNormal="100" workbookViewId="0">
      <pane ySplit="1" topLeftCell="A2" activePane="bottomLeft" state="frozen"/>
      <selection activeCell="J2" sqref="J2"/>
      <selection pane="bottomLeft" activeCell="F1" sqref="F1"/>
    </sheetView>
  </sheetViews>
  <sheetFormatPr baseColWidth="10" defaultColWidth="11.42578125" defaultRowHeight="24.95" customHeight="1" x14ac:dyDescent="0.25"/>
  <cols>
    <col min="1" max="1" width="36.5703125" style="43" bestFit="1" customWidth="1"/>
    <col min="2" max="2" width="35.140625" style="55" customWidth="1"/>
    <col min="3" max="3" width="8.7109375" style="55" customWidth="1"/>
    <col min="4" max="4" width="8.7109375" style="46" customWidth="1"/>
    <col min="5" max="8" width="13.7109375" style="46" customWidth="1"/>
    <col min="9" max="16384" width="11.42578125" style="46"/>
  </cols>
  <sheetData>
    <row r="1" spans="1:24" s="28" customFormat="1" ht="40.15" customHeight="1" x14ac:dyDescent="0.25">
      <c r="A1" s="68" t="s">
        <v>183</v>
      </c>
      <c r="B1" s="273">
        <v>1986</v>
      </c>
      <c r="C1" s="273"/>
      <c r="D1" s="273"/>
      <c r="E1" s="214" t="s">
        <v>681</v>
      </c>
      <c r="F1" s="215" t="s">
        <v>682</v>
      </c>
      <c r="G1" s="216" t="s">
        <v>683</v>
      </c>
      <c r="H1" s="217" t="s">
        <v>685</v>
      </c>
    </row>
    <row r="2" spans="1:24" s="62" customFormat="1" ht="300" customHeight="1" x14ac:dyDescent="0.25">
      <c r="A2" s="287"/>
      <c r="B2" s="288"/>
      <c r="C2" s="288"/>
      <c r="D2" s="289"/>
    </row>
    <row r="3" spans="1:24" ht="24.95" customHeight="1" x14ac:dyDescent="0.25">
      <c r="A3" s="65" t="s">
        <v>184</v>
      </c>
      <c r="B3" s="300" t="s">
        <v>312</v>
      </c>
      <c r="C3" s="301"/>
      <c r="D3" s="302"/>
    </row>
    <row r="4" spans="1:24" ht="24.95" customHeight="1" x14ac:dyDescent="0.25">
      <c r="A4" s="65" t="s">
        <v>185</v>
      </c>
      <c r="B4" s="76" t="s">
        <v>311</v>
      </c>
      <c r="C4" s="274" t="s">
        <v>79</v>
      </c>
      <c r="D4" s="276"/>
    </row>
    <row r="5" spans="1:24" ht="24.95" customHeight="1" x14ac:dyDescent="0.25">
      <c r="A5" s="47" t="s">
        <v>186</v>
      </c>
      <c r="B5" s="104" t="s">
        <v>313</v>
      </c>
      <c r="C5" s="279"/>
      <c r="D5" s="279"/>
    </row>
    <row r="6" spans="1:24" ht="24.95" customHeight="1" x14ac:dyDescent="0.25">
      <c r="A6" s="47" t="s">
        <v>187</v>
      </c>
      <c r="B6" s="104" t="s">
        <v>314</v>
      </c>
      <c r="C6" s="279"/>
      <c r="D6" s="279"/>
    </row>
    <row r="7" spans="1:24" ht="24.95" customHeight="1" x14ac:dyDescent="0.25">
      <c r="A7" s="47" t="s">
        <v>189</v>
      </c>
      <c r="B7" s="104">
        <v>21</v>
      </c>
      <c r="C7" s="279"/>
      <c r="D7" s="279"/>
    </row>
    <row r="8" spans="1:24" ht="24.95" customHeight="1" x14ac:dyDescent="0.25">
      <c r="A8" s="47" t="s">
        <v>251</v>
      </c>
      <c r="B8" s="279" t="s">
        <v>508</v>
      </c>
      <c r="C8" s="279"/>
      <c r="D8" s="279"/>
    </row>
    <row r="9" spans="1:24" ht="24.95" customHeight="1" x14ac:dyDescent="0.25">
      <c r="B9" s="52"/>
      <c r="C9" s="52"/>
      <c r="D9" s="53"/>
      <c r="O9" s="175"/>
    </row>
    <row r="10" spans="1:24" ht="18" x14ac:dyDescent="0.25">
      <c r="A10" s="277" t="s">
        <v>252</v>
      </c>
      <c r="B10" s="278"/>
      <c r="C10" s="278"/>
      <c r="D10" s="278"/>
    </row>
    <row r="11" spans="1:24" ht="24.95" customHeight="1" x14ac:dyDescent="0.25">
      <c r="A11" s="61" t="s">
        <v>190</v>
      </c>
      <c r="B11" s="105" t="s">
        <v>205</v>
      </c>
      <c r="C11" s="105" t="s">
        <v>57</v>
      </c>
      <c r="D11" s="45"/>
    </row>
    <row r="12" spans="1:24" ht="24.95" customHeight="1" x14ac:dyDescent="0.25">
      <c r="A12" s="49" t="s">
        <v>169</v>
      </c>
      <c r="B12" s="105" t="s">
        <v>246</v>
      </c>
      <c r="C12" s="105" t="s">
        <v>66</v>
      </c>
      <c r="D12" s="45"/>
    </row>
    <row r="13" spans="1:24" ht="24.95" customHeight="1" x14ac:dyDescent="0.25">
      <c r="A13" s="50" t="s">
        <v>524</v>
      </c>
      <c r="B13" s="105" t="s">
        <v>216</v>
      </c>
      <c r="C13" s="105" t="s">
        <v>60</v>
      </c>
      <c r="D13" s="47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</row>
    <row r="14" spans="1:24" ht="24.95" customHeight="1" x14ac:dyDescent="0.25">
      <c r="A14" s="290"/>
      <c r="B14" s="290"/>
      <c r="C14" s="290"/>
      <c r="D14" s="290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</row>
    <row r="15" spans="1:24" ht="18" x14ac:dyDescent="0.25">
      <c r="A15" s="282" t="s">
        <v>248</v>
      </c>
      <c r="B15" s="283"/>
      <c r="C15" s="283"/>
      <c r="D15" s="283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</row>
    <row r="16" spans="1:24" ht="24.95" customHeight="1" x14ac:dyDescent="0.25">
      <c r="A16" s="48" t="s">
        <v>190</v>
      </c>
      <c r="B16" s="105" t="s">
        <v>370</v>
      </c>
      <c r="C16" s="105" t="s">
        <v>62</v>
      </c>
      <c r="D16" s="45"/>
    </row>
    <row r="17" spans="1:4" ht="24.95" customHeight="1" x14ac:dyDescent="0.25">
      <c r="A17" s="49" t="s">
        <v>169</v>
      </c>
      <c r="B17" s="105" t="s">
        <v>205</v>
      </c>
      <c r="C17" s="105" t="s">
        <v>57</v>
      </c>
      <c r="D17" s="45"/>
    </row>
    <row r="18" spans="1:4" ht="24.95" customHeight="1" x14ac:dyDescent="0.25">
      <c r="A18" s="50" t="s">
        <v>524</v>
      </c>
      <c r="B18" s="105" t="s">
        <v>246</v>
      </c>
      <c r="C18" s="105" t="s">
        <v>66</v>
      </c>
      <c r="D18" s="45"/>
    </row>
    <row r="19" spans="1:4" s="57" customFormat="1" ht="24.95" customHeight="1" x14ac:dyDescent="0.25">
      <c r="A19" s="69"/>
      <c r="B19" s="69"/>
      <c r="C19" s="69"/>
      <c r="D19" s="69"/>
    </row>
    <row r="20" spans="1:4" ht="24.95" customHeight="1" x14ac:dyDescent="0.25">
      <c r="A20" s="284" t="s">
        <v>249</v>
      </c>
      <c r="B20" s="285"/>
      <c r="C20" s="285"/>
      <c r="D20" s="286"/>
    </row>
    <row r="21" spans="1:4" ht="24.95" customHeight="1" x14ac:dyDescent="0.25">
      <c r="A21" s="70" t="s">
        <v>191</v>
      </c>
      <c r="B21" s="103" t="s">
        <v>216</v>
      </c>
      <c r="C21" s="54" t="s">
        <v>60</v>
      </c>
      <c r="D21" s="47"/>
    </row>
    <row r="22" spans="1:4" ht="24.95" customHeight="1" x14ac:dyDescent="0.25">
      <c r="A22" s="27" t="s">
        <v>193</v>
      </c>
      <c r="B22" s="103" t="s">
        <v>206</v>
      </c>
      <c r="C22" s="54" t="s">
        <v>63</v>
      </c>
      <c r="D22" s="45"/>
    </row>
    <row r="23" spans="1:4" ht="24.95" customHeight="1" x14ac:dyDescent="0.25">
      <c r="A23" s="292"/>
      <c r="B23" s="292"/>
      <c r="C23" s="292"/>
      <c r="D23" s="292"/>
    </row>
    <row r="24" spans="1:4" ht="24.95" customHeight="1" x14ac:dyDescent="0.25">
      <c r="A24" s="27" t="s">
        <v>192</v>
      </c>
      <c r="B24" s="103" t="s">
        <v>315</v>
      </c>
      <c r="C24" s="54" t="s">
        <v>63</v>
      </c>
      <c r="D24" s="45"/>
    </row>
    <row r="25" spans="1:4" ht="24.95" customHeight="1" x14ac:dyDescent="0.25">
      <c r="A25" s="27" t="s">
        <v>198</v>
      </c>
      <c r="B25" s="103" t="s">
        <v>310</v>
      </c>
      <c r="C25" s="54" t="s">
        <v>57</v>
      </c>
      <c r="D25" s="73"/>
    </row>
    <row r="26" spans="1:4" ht="24.95" customHeight="1" x14ac:dyDescent="0.25">
      <c r="A26" s="27" t="s">
        <v>199</v>
      </c>
      <c r="B26" s="103" t="s">
        <v>310</v>
      </c>
      <c r="C26" s="54" t="s">
        <v>57</v>
      </c>
      <c r="D26" s="73"/>
    </row>
    <row r="27" spans="1:4" ht="24.95" customHeight="1" x14ac:dyDescent="0.25">
      <c r="A27" s="292"/>
      <c r="B27" s="292"/>
      <c r="C27" s="292"/>
      <c r="D27" s="292"/>
    </row>
    <row r="28" spans="1:4" ht="24.95" customHeight="1" x14ac:dyDescent="0.25">
      <c r="A28" s="27" t="s">
        <v>200</v>
      </c>
      <c r="B28" s="103"/>
      <c r="C28" s="54"/>
      <c r="D28" s="45"/>
    </row>
    <row r="29" spans="1:4" ht="24.95" customHeight="1" x14ac:dyDescent="0.25">
      <c r="A29" s="27" t="s">
        <v>201</v>
      </c>
      <c r="B29" s="103"/>
      <c r="C29" s="54"/>
      <c r="D29" s="45"/>
    </row>
    <row r="30" spans="1:4" ht="24.95" customHeight="1" x14ac:dyDescent="0.25">
      <c r="A30" s="27" t="s">
        <v>202</v>
      </c>
      <c r="B30" s="103"/>
      <c r="C30" s="54"/>
      <c r="D30" s="45"/>
    </row>
    <row r="31" spans="1:4" ht="24.95" customHeight="1" x14ac:dyDescent="0.25">
      <c r="A31" s="293"/>
      <c r="B31" s="293"/>
      <c r="C31" s="293"/>
      <c r="D31" s="293"/>
    </row>
    <row r="32" spans="1:4" ht="24.95" customHeight="1" x14ac:dyDescent="0.25">
      <c r="A32" s="27" t="s">
        <v>203</v>
      </c>
      <c r="B32" s="103" t="s">
        <v>370</v>
      </c>
      <c r="C32" s="54" t="s">
        <v>62</v>
      </c>
      <c r="D32" s="45"/>
    </row>
    <row r="33" spans="1:4" ht="24.95" customHeight="1" x14ac:dyDescent="0.25">
      <c r="A33" s="27" t="s">
        <v>194</v>
      </c>
      <c r="B33" s="103" t="s">
        <v>370</v>
      </c>
      <c r="C33" s="54" t="s">
        <v>62</v>
      </c>
      <c r="D33" s="45"/>
    </row>
    <row r="34" spans="1:4" ht="24.95" customHeight="1" x14ac:dyDescent="0.25">
      <c r="A34" s="292"/>
      <c r="B34" s="292"/>
      <c r="C34" s="292"/>
      <c r="D34" s="292"/>
    </row>
    <row r="35" spans="1:4" ht="24.95" customHeight="1" x14ac:dyDescent="0.25">
      <c r="A35" s="27" t="s">
        <v>195</v>
      </c>
      <c r="B35" s="103" t="s">
        <v>316</v>
      </c>
      <c r="C35" s="54" t="s">
        <v>57</v>
      </c>
      <c r="D35" s="73"/>
    </row>
    <row r="36" spans="1:4" ht="24.95" customHeight="1" x14ac:dyDescent="0.25">
      <c r="A36" s="27" t="s">
        <v>196</v>
      </c>
      <c r="B36" s="103" t="s">
        <v>300</v>
      </c>
      <c r="C36" s="54" t="s">
        <v>62</v>
      </c>
      <c r="D36" s="45"/>
    </row>
    <row r="37" spans="1:4" ht="24.95" customHeight="1" x14ac:dyDescent="0.25">
      <c r="A37" s="27" t="s">
        <v>197</v>
      </c>
      <c r="B37" s="103" t="s">
        <v>300</v>
      </c>
      <c r="C37" s="54" t="s">
        <v>62</v>
      </c>
      <c r="D37" s="45"/>
    </row>
    <row r="38" spans="1:4" ht="24.95" customHeight="1" x14ac:dyDescent="0.25">
      <c r="A38" s="292"/>
      <c r="B38" s="292"/>
      <c r="C38" s="292"/>
      <c r="D38" s="292"/>
    </row>
    <row r="39" spans="1:4" ht="24.95" customHeight="1" x14ac:dyDescent="0.25">
      <c r="A39" s="27" t="s">
        <v>217</v>
      </c>
      <c r="B39" s="103"/>
      <c r="C39" s="54"/>
      <c r="D39" s="45"/>
    </row>
    <row r="40" spans="1:4" ht="24.95" customHeight="1" x14ac:dyDescent="0.25">
      <c r="A40" s="27" t="s">
        <v>218</v>
      </c>
      <c r="B40" s="103"/>
      <c r="C40" s="54"/>
      <c r="D40" s="45"/>
    </row>
    <row r="41" spans="1:4" ht="24.95" customHeight="1" x14ac:dyDescent="0.25">
      <c r="A41" s="27" t="s">
        <v>254</v>
      </c>
      <c r="B41" s="103"/>
      <c r="C41" s="54"/>
      <c r="D41" s="45"/>
    </row>
    <row r="42" spans="1:4" ht="24.95" customHeight="1" x14ac:dyDescent="0.25">
      <c r="A42" s="291"/>
      <c r="B42" s="291"/>
      <c r="C42" s="291"/>
      <c r="D42" s="291"/>
    </row>
    <row r="43" spans="1:4" ht="17.45" customHeight="1" x14ac:dyDescent="0.25">
      <c r="A43" s="66" t="s">
        <v>253</v>
      </c>
      <c r="B43" s="67" t="s">
        <v>2</v>
      </c>
      <c r="C43" s="63" t="s">
        <v>0</v>
      </c>
      <c r="D43" s="166" t="s">
        <v>1</v>
      </c>
    </row>
    <row r="44" spans="1:4" ht="12.75" x14ac:dyDescent="0.2">
      <c r="A44" s="7" t="s">
        <v>3</v>
      </c>
      <c r="B44" s="54">
        <v>20</v>
      </c>
      <c r="C44" s="110">
        <v>17</v>
      </c>
      <c r="D44" s="111">
        <v>3</v>
      </c>
    </row>
    <row r="45" spans="1:4" ht="12.75" x14ac:dyDescent="0.2">
      <c r="A45" s="7" t="s">
        <v>6</v>
      </c>
      <c r="B45" s="54">
        <v>26</v>
      </c>
      <c r="C45" s="110">
        <v>21</v>
      </c>
      <c r="D45" s="112">
        <v>5</v>
      </c>
    </row>
    <row r="46" spans="1:4" ht="12.75" x14ac:dyDescent="0.2">
      <c r="A46" s="7" t="s">
        <v>4</v>
      </c>
      <c r="B46" s="54">
        <v>20</v>
      </c>
      <c r="C46" s="110">
        <v>17</v>
      </c>
      <c r="D46" s="112">
        <v>3</v>
      </c>
    </row>
    <row r="47" spans="1:4" ht="12.75" x14ac:dyDescent="0.2">
      <c r="A47" s="7" t="s">
        <v>5</v>
      </c>
      <c r="B47" s="54">
        <v>129</v>
      </c>
      <c r="C47" s="110">
        <v>105</v>
      </c>
      <c r="D47" s="112">
        <v>24</v>
      </c>
    </row>
    <row r="48" spans="1:4" ht="12.75" x14ac:dyDescent="0.2">
      <c r="A48" s="7" t="s">
        <v>7</v>
      </c>
      <c r="B48" s="54">
        <v>103</v>
      </c>
      <c r="C48" s="110">
        <v>88</v>
      </c>
      <c r="D48" s="112">
        <v>15</v>
      </c>
    </row>
    <row r="49" spans="1:4" ht="12.75" x14ac:dyDescent="0.2">
      <c r="A49" s="7" t="s">
        <v>8</v>
      </c>
      <c r="B49" s="54">
        <v>103</v>
      </c>
      <c r="C49" s="110">
        <v>88</v>
      </c>
      <c r="D49" s="112">
        <v>15</v>
      </c>
    </row>
    <row r="50" spans="1:4" ht="12.75" x14ac:dyDescent="0.2">
      <c r="A50" s="7" t="s">
        <v>9</v>
      </c>
      <c r="B50" s="54"/>
      <c r="C50" s="64"/>
      <c r="D50" s="45"/>
    </row>
    <row r="51" spans="1:4" ht="12.75" x14ac:dyDescent="0.2">
      <c r="A51" s="7" t="s">
        <v>10</v>
      </c>
      <c r="B51" s="54"/>
      <c r="C51" s="64"/>
      <c r="D51" s="45"/>
    </row>
    <row r="52" spans="1:4" ht="12.75" x14ac:dyDescent="0.2">
      <c r="A52" s="7" t="s">
        <v>11</v>
      </c>
      <c r="B52" s="54"/>
      <c r="C52" s="64"/>
      <c r="D52" s="45"/>
    </row>
    <row r="53" spans="1:4" ht="12.75" x14ac:dyDescent="0.25">
      <c r="C53" s="58"/>
    </row>
    <row r="54" spans="1:4" ht="12.75" x14ac:dyDescent="0.25"/>
    <row r="55" spans="1:4" ht="12.75" x14ac:dyDescent="0.25"/>
    <row r="56" spans="1:4" ht="12.75" x14ac:dyDescent="0.25"/>
    <row r="57" spans="1:4" ht="12.75" x14ac:dyDescent="0.25"/>
    <row r="58" spans="1:4" ht="12.75" x14ac:dyDescent="0.25"/>
    <row r="59" spans="1:4" ht="12.75" x14ac:dyDescent="0.25"/>
    <row r="60" spans="1:4" ht="12.75" x14ac:dyDescent="0.25"/>
    <row r="61" spans="1:4" ht="12.75" x14ac:dyDescent="0.25"/>
    <row r="62" spans="1:4" ht="12.75" x14ac:dyDescent="0.25"/>
    <row r="63" spans="1:4" ht="12.75" x14ac:dyDescent="0.25"/>
    <row r="64" spans="1:4" ht="12.75" x14ac:dyDescent="0.25"/>
    <row r="65" ht="12.75" x14ac:dyDescent="0.25"/>
    <row r="66" ht="12.75" x14ac:dyDescent="0.25"/>
    <row r="67" ht="12.75" x14ac:dyDescent="0.25"/>
    <row r="68" ht="12.75" x14ac:dyDescent="0.25"/>
    <row r="69" ht="12.75" x14ac:dyDescent="0.25"/>
    <row r="70" ht="12.75" x14ac:dyDescent="0.25"/>
    <row r="71" ht="12.75" x14ac:dyDescent="0.25"/>
    <row r="72" ht="12.75" x14ac:dyDescent="0.25"/>
    <row r="73" ht="12.75" x14ac:dyDescent="0.25"/>
    <row r="74" ht="12.75" x14ac:dyDescent="0.25"/>
    <row r="75" ht="12.75" x14ac:dyDescent="0.25"/>
    <row r="76" ht="12.75" x14ac:dyDescent="0.25"/>
    <row r="77" ht="12.75" x14ac:dyDescent="0.25"/>
    <row r="78" ht="12.75" x14ac:dyDescent="0.25"/>
    <row r="79" ht="12.75" x14ac:dyDescent="0.25"/>
    <row r="80" ht="12.75" x14ac:dyDescent="0.25"/>
    <row r="81" ht="12.75" x14ac:dyDescent="0.25"/>
    <row r="82" ht="12.75" x14ac:dyDescent="0.25"/>
    <row r="83" ht="12.75" x14ac:dyDescent="0.25"/>
    <row r="84" ht="12.75" x14ac:dyDescent="0.25"/>
    <row r="85" ht="12.75" x14ac:dyDescent="0.25"/>
    <row r="86" ht="12.75" x14ac:dyDescent="0.25"/>
    <row r="87" ht="12.75" x14ac:dyDescent="0.25"/>
    <row r="88" ht="12.75" x14ac:dyDescent="0.25"/>
    <row r="89" ht="12.75" x14ac:dyDescent="0.25"/>
    <row r="90" ht="12.75" x14ac:dyDescent="0.25"/>
    <row r="91" ht="12.75" x14ac:dyDescent="0.25"/>
    <row r="92" ht="12.75" x14ac:dyDescent="0.25"/>
    <row r="93" ht="12.75" x14ac:dyDescent="0.25"/>
    <row r="94" ht="12.75" x14ac:dyDescent="0.25"/>
    <row r="95" ht="12.75" x14ac:dyDescent="0.25"/>
    <row r="96" ht="12.75" x14ac:dyDescent="0.25"/>
    <row r="97" ht="12.75" x14ac:dyDescent="0.25"/>
    <row r="98" ht="12.75" x14ac:dyDescent="0.25"/>
    <row r="99" ht="12.75" x14ac:dyDescent="0.25"/>
    <row r="100" ht="12.75" x14ac:dyDescent="0.25"/>
    <row r="101" ht="12.75" x14ac:dyDescent="0.25"/>
    <row r="102" ht="12.75" x14ac:dyDescent="0.25"/>
    <row r="103" ht="12.75" x14ac:dyDescent="0.25"/>
    <row r="104" ht="12.75" x14ac:dyDescent="0.25"/>
    <row r="105" ht="12.75" x14ac:dyDescent="0.25"/>
    <row r="106" ht="12.75" x14ac:dyDescent="0.25"/>
    <row r="107" ht="12.75" x14ac:dyDescent="0.25"/>
    <row r="108" ht="12.75" x14ac:dyDescent="0.25"/>
    <row r="109" ht="12.75" x14ac:dyDescent="0.25"/>
    <row r="110" ht="12.75" x14ac:dyDescent="0.25"/>
    <row r="111" ht="12.75" x14ac:dyDescent="0.25"/>
    <row r="112" ht="12.75" x14ac:dyDescent="0.25"/>
    <row r="113" ht="12.75" x14ac:dyDescent="0.25"/>
    <row r="114" ht="12.75" x14ac:dyDescent="0.25"/>
    <row r="115" ht="12.75" x14ac:dyDescent="0.25"/>
    <row r="116" ht="12.75" x14ac:dyDescent="0.25"/>
    <row r="117" ht="12.75" x14ac:dyDescent="0.25"/>
    <row r="118" ht="12.75" x14ac:dyDescent="0.25"/>
    <row r="119" ht="12.75" x14ac:dyDescent="0.25"/>
    <row r="120" ht="12.75" x14ac:dyDescent="0.25"/>
    <row r="121" ht="12.75" x14ac:dyDescent="0.25"/>
    <row r="122" ht="12.75" x14ac:dyDescent="0.25"/>
    <row r="123" ht="12.75" x14ac:dyDescent="0.25"/>
    <row r="124" ht="12.75" x14ac:dyDescent="0.25"/>
    <row r="125" ht="12.75" x14ac:dyDescent="0.25"/>
    <row r="126" ht="12.75" x14ac:dyDescent="0.25"/>
    <row r="127" ht="12.75" x14ac:dyDescent="0.25"/>
    <row r="128" ht="12.75" x14ac:dyDescent="0.25"/>
    <row r="129" ht="12.75" x14ac:dyDescent="0.25"/>
    <row r="130" ht="12.75" x14ac:dyDescent="0.25"/>
    <row r="131" ht="12.75" x14ac:dyDescent="0.25"/>
    <row r="132" ht="12.75" x14ac:dyDescent="0.25"/>
    <row r="133" ht="12.75" x14ac:dyDescent="0.25"/>
    <row r="134" ht="12.75" x14ac:dyDescent="0.25"/>
    <row r="135" ht="12.75" x14ac:dyDescent="0.25"/>
    <row r="136" ht="12.75" x14ac:dyDescent="0.25"/>
    <row r="137" ht="12.75" x14ac:dyDescent="0.25"/>
    <row r="138" ht="12.75" x14ac:dyDescent="0.25"/>
    <row r="139" ht="12.75" x14ac:dyDescent="0.25"/>
    <row r="140" ht="12.75" x14ac:dyDescent="0.25"/>
    <row r="141" ht="12.75" x14ac:dyDescent="0.25"/>
    <row r="142" ht="12.75" x14ac:dyDescent="0.25"/>
    <row r="143" ht="12.75" x14ac:dyDescent="0.25"/>
    <row r="144" ht="12.75" x14ac:dyDescent="0.25"/>
    <row r="145" ht="12.75" x14ac:dyDescent="0.25"/>
    <row r="146" ht="12.75" x14ac:dyDescent="0.25"/>
    <row r="147" ht="12.75" x14ac:dyDescent="0.25"/>
    <row r="148" ht="12.75" x14ac:dyDescent="0.25"/>
    <row r="149" ht="12.75" x14ac:dyDescent="0.25"/>
    <row r="150" ht="12.75" x14ac:dyDescent="0.25"/>
    <row r="151" ht="12.75" x14ac:dyDescent="0.25"/>
    <row r="152" ht="12.75" x14ac:dyDescent="0.25"/>
    <row r="153" ht="12.75" x14ac:dyDescent="0.25"/>
    <row r="154" ht="12.75" x14ac:dyDescent="0.25"/>
    <row r="155" ht="12.75" x14ac:dyDescent="0.25"/>
    <row r="156" ht="12.75" x14ac:dyDescent="0.25"/>
    <row r="157" ht="12.75" x14ac:dyDescent="0.25"/>
    <row r="158" ht="12.75" x14ac:dyDescent="0.25"/>
    <row r="159" ht="12.75" x14ac:dyDescent="0.25"/>
    <row r="160" ht="12.75" x14ac:dyDescent="0.25"/>
    <row r="161" ht="12.75" x14ac:dyDescent="0.25"/>
    <row r="162" ht="12.75" x14ac:dyDescent="0.25"/>
    <row r="163" ht="12.75" x14ac:dyDescent="0.25"/>
    <row r="164" ht="12.75" x14ac:dyDescent="0.25"/>
    <row r="165" ht="12.75" x14ac:dyDescent="0.25"/>
    <row r="166" ht="12.75" x14ac:dyDescent="0.25"/>
    <row r="167" ht="12.75" x14ac:dyDescent="0.25"/>
    <row r="168" ht="12.75" x14ac:dyDescent="0.25"/>
    <row r="169" ht="12.75" x14ac:dyDescent="0.25"/>
    <row r="170" ht="12.75" x14ac:dyDescent="0.25"/>
  </sheetData>
  <sheetProtection sheet="1" objects="1" scenarios="1"/>
  <mergeCells count="16">
    <mergeCell ref="B1:D1"/>
    <mergeCell ref="A2:D2"/>
    <mergeCell ref="B3:D3"/>
    <mergeCell ref="C4:D4"/>
    <mergeCell ref="A42:D42"/>
    <mergeCell ref="A10:D10"/>
    <mergeCell ref="A14:D14"/>
    <mergeCell ref="A15:D15"/>
    <mergeCell ref="A20:D20"/>
    <mergeCell ref="A23:D23"/>
    <mergeCell ref="A27:D27"/>
    <mergeCell ref="C5:D7"/>
    <mergeCell ref="A31:D31"/>
    <mergeCell ref="A34:D34"/>
    <mergeCell ref="A38:D38"/>
    <mergeCell ref="B8:D8"/>
  </mergeCells>
  <hyperlinks>
    <hyperlink ref="E1" location="'STATISTIC-ARCHIVE-DETAIL'!A1" display="'STATISTIC-ARCHIVE-DETAIL'!A1" xr:uid="{F54B85D7-FE7A-425B-954E-2CCAE0D37293}"/>
    <hyperlink ref="F1" location="'PARTICIPATION NATIONS'!A1" display="'PARTICIPATION NATIONS'!A1" xr:uid="{FB7D4F07-80D8-44B6-8E69-01B2BF4F66B1}"/>
    <hyperlink ref="G1" location="'HOST COUNTRIES'!A1" display="'HOST COUNTRIES'!A1" xr:uid="{AF6AD93C-BC4E-4FE7-A438-A18A4B8AA937}"/>
    <hyperlink ref="H1" location="'PARTICIPATION COMPETITORS'!A1" display="'PARTICIPATION COMPETITORS'!A1" xr:uid="{563CFDFB-0778-4337-8A79-92148FD7A875}"/>
  </hyperlinks>
  <printOptions horizontalCentered="1"/>
  <pageMargins left="0" right="0" top="0.59055118110236227" bottom="0.39370078740157483" header="0.31496062992125984" footer="0.31496062992125984"/>
  <pageSetup paperSize="9" orientation="portrait" horizontalDpi="4294967293" verticalDpi="0" r:id="rId1"/>
  <headerFooter>
    <oddFooter>&amp;Lall data compiled by Franz Singraber&amp;CPage &amp;P of &amp;N&amp;Rf.singraber@aon.at</oddFooter>
  </headerFooter>
  <rowBreaks count="1" manualBreakCount="1">
    <brk id="19" max="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74507-6BF4-4550-82D0-CCAA366FCB6B}">
  <dimension ref="A1:X170"/>
  <sheetViews>
    <sheetView zoomScaleNormal="100" workbookViewId="0">
      <pane ySplit="1" topLeftCell="A2" activePane="bottomLeft" state="frozen"/>
      <selection activeCell="J2" sqref="J2"/>
      <selection pane="bottomLeft" activeCell="E1" sqref="E1"/>
    </sheetView>
  </sheetViews>
  <sheetFormatPr baseColWidth="10" defaultColWidth="11.42578125" defaultRowHeight="24.95" customHeight="1" x14ac:dyDescent="0.25"/>
  <cols>
    <col min="1" max="1" width="36.5703125" style="43" bestFit="1" customWidth="1"/>
    <col min="2" max="2" width="35.140625" style="55" customWidth="1"/>
    <col min="3" max="3" width="8.7109375" style="55" customWidth="1"/>
    <col min="4" max="4" width="8.7109375" style="46" customWidth="1"/>
    <col min="5" max="8" width="13.7109375" style="46" customWidth="1"/>
    <col min="9" max="16384" width="11.42578125" style="46"/>
  </cols>
  <sheetData>
    <row r="1" spans="1:24" s="28" customFormat="1" ht="40.15" customHeight="1" x14ac:dyDescent="0.25">
      <c r="A1" s="68" t="s">
        <v>183</v>
      </c>
      <c r="B1" s="273">
        <v>1988</v>
      </c>
      <c r="C1" s="273"/>
      <c r="D1" s="273"/>
      <c r="E1" s="214" t="s">
        <v>681</v>
      </c>
      <c r="F1" s="215" t="s">
        <v>682</v>
      </c>
      <c r="G1" s="216" t="s">
        <v>683</v>
      </c>
      <c r="H1" s="217" t="s">
        <v>685</v>
      </c>
    </row>
    <row r="2" spans="1:24" s="62" customFormat="1" ht="300" customHeight="1" x14ac:dyDescent="0.25">
      <c r="A2" s="287"/>
      <c r="B2" s="288"/>
      <c r="C2" s="288"/>
      <c r="D2" s="289"/>
    </row>
    <row r="3" spans="1:24" ht="24.95" customHeight="1" x14ac:dyDescent="0.25">
      <c r="A3" s="65" t="s">
        <v>184</v>
      </c>
      <c r="B3" s="300" t="s">
        <v>317</v>
      </c>
      <c r="C3" s="301"/>
      <c r="D3" s="302"/>
    </row>
    <row r="4" spans="1:24" ht="24.95" customHeight="1" x14ac:dyDescent="0.25">
      <c r="A4" s="65" t="s">
        <v>185</v>
      </c>
      <c r="B4" s="76" t="s">
        <v>208</v>
      </c>
      <c r="C4" s="274" t="s">
        <v>58</v>
      </c>
      <c r="D4" s="276"/>
    </row>
    <row r="5" spans="1:24" ht="24.95" customHeight="1" x14ac:dyDescent="0.25">
      <c r="A5" s="47" t="s">
        <v>186</v>
      </c>
      <c r="B5" s="108" t="s">
        <v>318</v>
      </c>
      <c r="C5" s="279"/>
      <c r="D5" s="279"/>
    </row>
    <row r="6" spans="1:24" ht="24.95" customHeight="1" x14ac:dyDescent="0.25">
      <c r="A6" s="47" t="s">
        <v>187</v>
      </c>
      <c r="B6" s="108" t="s">
        <v>319</v>
      </c>
      <c r="C6" s="279"/>
      <c r="D6" s="279"/>
    </row>
    <row r="7" spans="1:24" ht="24.95" customHeight="1" x14ac:dyDescent="0.25">
      <c r="A7" s="47" t="s">
        <v>189</v>
      </c>
      <c r="B7" s="108">
        <v>21</v>
      </c>
      <c r="C7" s="279"/>
      <c r="D7" s="279"/>
    </row>
    <row r="8" spans="1:24" ht="24.95" customHeight="1" x14ac:dyDescent="0.25">
      <c r="A8" s="47" t="s">
        <v>251</v>
      </c>
      <c r="B8" s="279" t="s">
        <v>322</v>
      </c>
      <c r="C8" s="279"/>
      <c r="D8" s="279"/>
    </row>
    <row r="9" spans="1:24" ht="24.95" customHeight="1" x14ac:dyDescent="0.25">
      <c r="B9" s="52"/>
      <c r="C9" s="52"/>
      <c r="D9" s="53"/>
      <c r="O9" s="175"/>
    </row>
    <row r="10" spans="1:24" ht="18" x14ac:dyDescent="0.25">
      <c r="A10" s="277" t="s">
        <v>252</v>
      </c>
      <c r="B10" s="278"/>
      <c r="C10" s="278"/>
      <c r="D10" s="278"/>
    </row>
    <row r="11" spans="1:24" ht="24.95" customHeight="1" x14ac:dyDescent="0.25">
      <c r="A11" s="61" t="s">
        <v>190</v>
      </c>
      <c r="B11" s="107" t="s">
        <v>205</v>
      </c>
      <c r="C11" s="107" t="s">
        <v>57</v>
      </c>
      <c r="D11" s="45"/>
    </row>
    <row r="12" spans="1:24" ht="24.95" customHeight="1" x14ac:dyDescent="0.25">
      <c r="A12" s="49" t="s">
        <v>169</v>
      </c>
      <c r="B12" s="107" t="s">
        <v>370</v>
      </c>
      <c r="C12" s="107" t="s">
        <v>62</v>
      </c>
      <c r="D12" s="45"/>
    </row>
    <row r="13" spans="1:24" ht="24.95" customHeight="1" x14ac:dyDescent="0.25">
      <c r="A13" s="50" t="s">
        <v>524</v>
      </c>
      <c r="B13" s="107" t="s">
        <v>246</v>
      </c>
      <c r="C13" s="107" t="s">
        <v>66</v>
      </c>
      <c r="D13" s="45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</row>
    <row r="14" spans="1:24" ht="24.95" customHeight="1" x14ac:dyDescent="0.25">
      <c r="A14" s="290"/>
      <c r="B14" s="290"/>
      <c r="C14" s="290"/>
      <c r="D14" s="290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</row>
    <row r="15" spans="1:24" ht="18" x14ac:dyDescent="0.25">
      <c r="A15" s="282" t="s">
        <v>248</v>
      </c>
      <c r="B15" s="283"/>
      <c r="C15" s="283"/>
      <c r="D15" s="283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</row>
    <row r="16" spans="1:24" ht="24.95" customHeight="1" x14ac:dyDescent="0.25">
      <c r="A16" s="48" t="s">
        <v>190</v>
      </c>
      <c r="B16" s="107" t="s">
        <v>205</v>
      </c>
      <c r="C16" s="107" t="s">
        <v>57</v>
      </c>
      <c r="D16" s="45"/>
    </row>
    <row r="17" spans="1:4" ht="24.95" customHeight="1" x14ac:dyDescent="0.25">
      <c r="A17" s="49" t="s">
        <v>169</v>
      </c>
      <c r="B17" s="169" t="s">
        <v>370</v>
      </c>
      <c r="C17" s="169" t="s">
        <v>62</v>
      </c>
      <c r="D17" s="45"/>
    </row>
    <row r="18" spans="1:4" ht="24.95" customHeight="1" x14ac:dyDescent="0.25">
      <c r="A18" s="50" t="s">
        <v>524</v>
      </c>
      <c r="B18" s="169" t="s">
        <v>246</v>
      </c>
      <c r="C18" s="169" t="s">
        <v>66</v>
      </c>
      <c r="D18" s="45"/>
    </row>
    <row r="19" spans="1:4" s="57" customFormat="1" ht="24.95" customHeight="1" x14ac:dyDescent="0.25">
      <c r="A19" s="69"/>
      <c r="B19" s="69"/>
      <c r="C19" s="69"/>
      <c r="D19" s="69"/>
    </row>
    <row r="20" spans="1:4" ht="24.95" customHeight="1" x14ac:dyDescent="0.25">
      <c r="A20" s="284" t="s">
        <v>249</v>
      </c>
      <c r="B20" s="285"/>
      <c r="C20" s="285"/>
      <c r="D20" s="286"/>
    </row>
    <row r="21" spans="1:4" ht="24.95" customHeight="1" x14ac:dyDescent="0.25">
      <c r="A21" s="70" t="s">
        <v>191</v>
      </c>
      <c r="B21" s="106" t="s">
        <v>370</v>
      </c>
      <c r="C21" s="54" t="s">
        <v>62</v>
      </c>
      <c r="D21" s="45"/>
    </row>
    <row r="22" spans="1:4" ht="24.95" customHeight="1" x14ac:dyDescent="0.25">
      <c r="A22" s="27" t="s">
        <v>193</v>
      </c>
      <c r="B22" s="106" t="s">
        <v>205</v>
      </c>
      <c r="C22" s="54" t="s">
        <v>57</v>
      </c>
      <c r="D22" s="45"/>
    </row>
    <row r="23" spans="1:4" ht="24.95" customHeight="1" x14ac:dyDescent="0.25">
      <c r="A23" s="292"/>
      <c r="B23" s="292"/>
      <c r="C23" s="292"/>
      <c r="D23" s="292"/>
    </row>
    <row r="24" spans="1:4" ht="24.95" customHeight="1" x14ac:dyDescent="0.25">
      <c r="A24" s="27" t="s">
        <v>192</v>
      </c>
      <c r="B24" s="106" t="s">
        <v>320</v>
      </c>
      <c r="C24" s="54" t="s">
        <v>62</v>
      </c>
      <c r="D24" s="45"/>
    </row>
    <row r="25" spans="1:4" ht="24.95" customHeight="1" x14ac:dyDescent="0.25">
      <c r="A25" s="27" t="s">
        <v>198</v>
      </c>
      <c r="B25" s="106" t="s">
        <v>310</v>
      </c>
      <c r="C25" s="54" t="s">
        <v>57</v>
      </c>
      <c r="D25" s="45"/>
    </row>
    <row r="26" spans="1:4" ht="24.95" customHeight="1" x14ac:dyDescent="0.25">
      <c r="A26" s="27" t="s">
        <v>199</v>
      </c>
      <c r="B26" s="106" t="s">
        <v>310</v>
      </c>
      <c r="C26" s="54" t="s">
        <v>57</v>
      </c>
      <c r="D26" s="45"/>
    </row>
    <row r="27" spans="1:4" ht="24.95" customHeight="1" x14ac:dyDescent="0.25">
      <c r="A27" s="292"/>
      <c r="B27" s="292"/>
      <c r="C27" s="292"/>
      <c r="D27" s="292"/>
    </row>
    <row r="28" spans="1:4" ht="24.95" customHeight="1" x14ac:dyDescent="0.25">
      <c r="A28" s="27" t="s">
        <v>200</v>
      </c>
      <c r="B28" s="106"/>
      <c r="C28" s="54"/>
      <c r="D28" s="45"/>
    </row>
    <row r="29" spans="1:4" ht="24.95" customHeight="1" x14ac:dyDescent="0.25">
      <c r="A29" s="27" t="s">
        <v>201</v>
      </c>
      <c r="B29" s="106"/>
      <c r="C29" s="54"/>
      <c r="D29" s="45"/>
    </row>
    <row r="30" spans="1:4" ht="24.95" customHeight="1" x14ac:dyDescent="0.25">
      <c r="A30" s="27" t="s">
        <v>202</v>
      </c>
      <c r="B30" s="106"/>
      <c r="C30" s="54"/>
      <c r="D30" s="45"/>
    </row>
    <row r="31" spans="1:4" ht="24.95" customHeight="1" x14ac:dyDescent="0.25">
      <c r="A31" s="293"/>
      <c r="B31" s="293"/>
      <c r="C31" s="293"/>
      <c r="D31" s="293"/>
    </row>
    <row r="32" spans="1:4" ht="24.95" customHeight="1" x14ac:dyDescent="0.25">
      <c r="A32" s="27" t="s">
        <v>203</v>
      </c>
      <c r="B32" s="106" t="s">
        <v>246</v>
      </c>
      <c r="C32" s="54" t="s">
        <v>66</v>
      </c>
      <c r="D32" s="45"/>
    </row>
    <row r="33" spans="1:4" ht="24.95" customHeight="1" x14ac:dyDescent="0.25">
      <c r="A33" s="27" t="s">
        <v>194</v>
      </c>
      <c r="B33" s="106" t="s">
        <v>205</v>
      </c>
      <c r="C33" s="54" t="s">
        <v>57</v>
      </c>
      <c r="D33" s="45"/>
    </row>
    <row r="34" spans="1:4" ht="24.95" customHeight="1" x14ac:dyDescent="0.25">
      <c r="A34" s="292"/>
      <c r="B34" s="292"/>
      <c r="C34" s="292"/>
      <c r="D34" s="292"/>
    </row>
    <row r="35" spans="1:4" ht="24.95" customHeight="1" x14ac:dyDescent="0.25">
      <c r="A35" s="27" t="s">
        <v>195</v>
      </c>
      <c r="B35" s="106" t="s">
        <v>321</v>
      </c>
      <c r="C35" s="54" t="s">
        <v>66</v>
      </c>
      <c r="D35" s="45"/>
    </row>
    <row r="36" spans="1:4" ht="24.95" customHeight="1" x14ac:dyDescent="0.25">
      <c r="A36" s="27" t="s">
        <v>196</v>
      </c>
      <c r="B36" s="106" t="s">
        <v>321</v>
      </c>
      <c r="C36" s="54" t="s">
        <v>66</v>
      </c>
      <c r="D36" s="45"/>
    </row>
    <row r="37" spans="1:4" ht="24.95" customHeight="1" x14ac:dyDescent="0.25">
      <c r="A37" s="27" t="s">
        <v>197</v>
      </c>
      <c r="B37" s="106" t="s">
        <v>321</v>
      </c>
      <c r="C37" s="54" t="s">
        <v>66</v>
      </c>
      <c r="D37" s="45"/>
    </row>
    <row r="38" spans="1:4" ht="24.95" customHeight="1" x14ac:dyDescent="0.25">
      <c r="A38" s="292"/>
      <c r="B38" s="292"/>
      <c r="C38" s="292"/>
      <c r="D38" s="292"/>
    </row>
    <row r="39" spans="1:4" ht="24.95" customHeight="1" x14ac:dyDescent="0.25">
      <c r="A39" s="27" t="s">
        <v>217</v>
      </c>
      <c r="B39" s="106"/>
      <c r="C39" s="54"/>
      <c r="D39" s="45"/>
    </row>
    <row r="40" spans="1:4" ht="24.95" customHeight="1" x14ac:dyDescent="0.25">
      <c r="A40" s="27" t="s">
        <v>218</v>
      </c>
      <c r="B40" s="106"/>
      <c r="C40" s="54"/>
      <c r="D40" s="45"/>
    </row>
    <row r="41" spans="1:4" ht="24.95" customHeight="1" x14ac:dyDescent="0.25">
      <c r="A41" s="27" t="s">
        <v>254</v>
      </c>
      <c r="B41" s="106"/>
      <c r="C41" s="54"/>
      <c r="D41" s="45"/>
    </row>
    <row r="42" spans="1:4" ht="24.95" customHeight="1" x14ac:dyDescent="0.25">
      <c r="A42" s="291"/>
      <c r="B42" s="291"/>
      <c r="C42" s="291"/>
      <c r="D42" s="291"/>
    </row>
    <row r="43" spans="1:4" ht="17.45" customHeight="1" x14ac:dyDescent="0.25">
      <c r="A43" s="66" t="s">
        <v>253</v>
      </c>
      <c r="B43" s="67" t="s">
        <v>2</v>
      </c>
      <c r="C43" s="63" t="s">
        <v>0</v>
      </c>
      <c r="D43" s="166" t="s">
        <v>1</v>
      </c>
    </row>
    <row r="44" spans="1:4" ht="12.75" x14ac:dyDescent="0.2">
      <c r="A44" s="7" t="s">
        <v>3</v>
      </c>
      <c r="B44" s="54">
        <v>18</v>
      </c>
      <c r="C44" s="110">
        <v>15</v>
      </c>
      <c r="D44" s="109">
        <v>3</v>
      </c>
    </row>
    <row r="45" spans="1:4" ht="12.75" x14ac:dyDescent="0.2">
      <c r="A45" s="7" t="s">
        <v>6</v>
      </c>
      <c r="B45" s="54">
        <v>25</v>
      </c>
      <c r="C45" s="110">
        <v>21</v>
      </c>
      <c r="D45" s="109">
        <v>4</v>
      </c>
    </row>
    <row r="46" spans="1:4" ht="12.75" x14ac:dyDescent="0.2">
      <c r="A46" s="7" t="s">
        <v>4</v>
      </c>
      <c r="B46" s="54">
        <v>20</v>
      </c>
      <c r="C46" s="110">
        <v>17</v>
      </c>
      <c r="D46" s="109">
        <v>3</v>
      </c>
    </row>
    <row r="47" spans="1:4" ht="12.75" x14ac:dyDescent="0.2">
      <c r="A47" s="7" t="s">
        <v>5</v>
      </c>
      <c r="B47" s="54">
        <v>127</v>
      </c>
      <c r="C47" s="110">
        <v>105</v>
      </c>
      <c r="D47" s="109">
        <v>22</v>
      </c>
    </row>
    <row r="48" spans="1:4" ht="12.75" x14ac:dyDescent="0.2">
      <c r="A48" s="7" t="s">
        <v>7</v>
      </c>
      <c r="B48" s="54">
        <v>115</v>
      </c>
      <c r="C48" s="110">
        <v>93</v>
      </c>
      <c r="D48" s="109">
        <v>22</v>
      </c>
    </row>
    <row r="49" spans="1:4" ht="12.75" x14ac:dyDescent="0.2">
      <c r="A49" s="7" t="s">
        <v>8</v>
      </c>
      <c r="B49" s="54">
        <v>115</v>
      </c>
      <c r="C49" s="110">
        <v>93</v>
      </c>
      <c r="D49" s="109">
        <v>22</v>
      </c>
    </row>
    <row r="50" spans="1:4" ht="12.75" x14ac:dyDescent="0.2">
      <c r="A50" s="7" t="s">
        <v>9</v>
      </c>
      <c r="B50" s="54"/>
      <c r="C50" s="64"/>
      <c r="D50" s="45"/>
    </row>
    <row r="51" spans="1:4" ht="12.75" x14ac:dyDescent="0.2">
      <c r="A51" s="7" t="s">
        <v>10</v>
      </c>
      <c r="B51" s="54"/>
      <c r="C51" s="64"/>
      <c r="D51" s="45"/>
    </row>
    <row r="52" spans="1:4" ht="12.75" x14ac:dyDescent="0.2">
      <c r="A52" s="7" t="s">
        <v>11</v>
      </c>
      <c r="B52" s="54"/>
      <c r="C52" s="64"/>
      <c r="D52" s="45"/>
    </row>
    <row r="53" spans="1:4" ht="12.75" x14ac:dyDescent="0.25">
      <c r="C53" s="58"/>
    </row>
    <row r="54" spans="1:4" ht="12.75" x14ac:dyDescent="0.25"/>
    <row r="55" spans="1:4" ht="12.75" x14ac:dyDescent="0.25"/>
    <row r="56" spans="1:4" ht="12.75" x14ac:dyDescent="0.25"/>
    <row r="57" spans="1:4" ht="12.75" x14ac:dyDescent="0.25"/>
    <row r="58" spans="1:4" ht="12.75" x14ac:dyDescent="0.25"/>
    <row r="59" spans="1:4" ht="12.75" x14ac:dyDescent="0.25"/>
    <row r="60" spans="1:4" ht="12.75" x14ac:dyDescent="0.25"/>
    <row r="61" spans="1:4" ht="12.75" x14ac:dyDescent="0.25"/>
    <row r="62" spans="1:4" ht="12.75" x14ac:dyDescent="0.25"/>
    <row r="63" spans="1:4" ht="12.75" x14ac:dyDescent="0.25"/>
    <row r="64" spans="1:4" ht="12.75" x14ac:dyDescent="0.25"/>
    <row r="65" ht="12.75" x14ac:dyDescent="0.25"/>
    <row r="66" ht="12.75" x14ac:dyDescent="0.25"/>
    <row r="67" ht="12.75" x14ac:dyDescent="0.25"/>
    <row r="68" ht="12.75" x14ac:dyDescent="0.25"/>
    <row r="69" ht="12.75" x14ac:dyDescent="0.25"/>
    <row r="70" ht="12.75" x14ac:dyDescent="0.25"/>
    <row r="71" ht="12.75" x14ac:dyDescent="0.25"/>
    <row r="72" ht="12.75" x14ac:dyDescent="0.25"/>
    <row r="73" ht="12.75" x14ac:dyDescent="0.25"/>
    <row r="74" ht="12.75" x14ac:dyDescent="0.25"/>
    <row r="75" ht="12.75" x14ac:dyDescent="0.25"/>
    <row r="76" ht="12.75" x14ac:dyDescent="0.25"/>
    <row r="77" ht="12.75" x14ac:dyDescent="0.25"/>
    <row r="78" ht="12.75" x14ac:dyDescent="0.25"/>
    <row r="79" ht="12.75" x14ac:dyDescent="0.25"/>
    <row r="80" ht="12.75" x14ac:dyDescent="0.25"/>
    <row r="81" ht="12.75" x14ac:dyDescent="0.25"/>
    <row r="82" ht="12.75" x14ac:dyDescent="0.25"/>
    <row r="83" ht="12.75" x14ac:dyDescent="0.25"/>
    <row r="84" ht="12.75" x14ac:dyDescent="0.25"/>
    <row r="85" ht="12.75" x14ac:dyDescent="0.25"/>
    <row r="86" ht="12.75" x14ac:dyDescent="0.25"/>
    <row r="87" ht="12.75" x14ac:dyDescent="0.25"/>
    <row r="88" ht="12.75" x14ac:dyDescent="0.25"/>
    <row r="89" ht="12.75" x14ac:dyDescent="0.25"/>
    <row r="90" ht="12.75" x14ac:dyDescent="0.25"/>
    <row r="91" ht="12.75" x14ac:dyDescent="0.25"/>
    <row r="92" ht="12.75" x14ac:dyDescent="0.25"/>
    <row r="93" ht="12.75" x14ac:dyDescent="0.25"/>
    <row r="94" ht="12.75" x14ac:dyDescent="0.25"/>
    <row r="95" ht="12.75" x14ac:dyDescent="0.25"/>
    <row r="96" ht="12.75" x14ac:dyDescent="0.25"/>
    <row r="97" ht="12.75" x14ac:dyDescent="0.25"/>
    <row r="98" ht="12.75" x14ac:dyDescent="0.25"/>
    <row r="99" ht="12.75" x14ac:dyDescent="0.25"/>
    <row r="100" ht="12.75" x14ac:dyDescent="0.25"/>
    <row r="101" ht="12.75" x14ac:dyDescent="0.25"/>
    <row r="102" ht="12.75" x14ac:dyDescent="0.25"/>
    <row r="103" ht="12.75" x14ac:dyDescent="0.25"/>
    <row r="104" ht="12.75" x14ac:dyDescent="0.25"/>
    <row r="105" ht="12.75" x14ac:dyDescent="0.25"/>
    <row r="106" ht="12.75" x14ac:dyDescent="0.25"/>
    <row r="107" ht="12.75" x14ac:dyDescent="0.25"/>
    <row r="108" ht="12.75" x14ac:dyDescent="0.25"/>
    <row r="109" ht="12.75" x14ac:dyDescent="0.25"/>
    <row r="110" ht="12.75" x14ac:dyDescent="0.25"/>
    <row r="111" ht="12.75" x14ac:dyDescent="0.25"/>
    <row r="112" ht="12.75" x14ac:dyDescent="0.25"/>
    <row r="113" ht="12.75" x14ac:dyDescent="0.25"/>
    <row r="114" ht="12.75" x14ac:dyDescent="0.25"/>
    <row r="115" ht="12.75" x14ac:dyDescent="0.25"/>
    <row r="116" ht="12.75" x14ac:dyDescent="0.25"/>
    <row r="117" ht="12.75" x14ac:dyDescent="0.25"/>
    <row r="118" ht="12.75" x14ac:dyDescent="0.25"/>
    <row r="119" ht="12.75" x14ac:dyDescent="0.25"/>
    <row r="120" ht="12.75" x14ac:dyDescent="0.25"/>
    <row r="121" ht="12.75" x14ac:dyDescent="0.25"/>
    <row r="122" ht="12.75" x14ac:dyDescent="0.25"/>
    <row r="123" ht="12.75" x14ac:dyDescent="0.25"/>
    <row r="124" ht="12.75" x14ac:dyDescent="0.25"/>
    <row r="125" ht="12.75" x14ac:dyDescent="0.25"/>
    <row r="126" ht="12.75" x14ac:dyDescent="0.25"/>
    <row r="127" ht="12.75" x14ac:dyDescent="0.25"/>
    <row r="128" ht="12.75" x14ac:dyDescent="0.25"/>
    <row r="129" ht="12.75" x14ac:dyDescent="0.25"/>
    <row r="130" ht="12.75" x14ac:dyDescent="0.25"/>
    <row r="131" ht="12.75" x14ac:dyDescent="0.25"/>
    <row r="132" ht="12.75" x14ac:dyDescent="0.25"/>
    <row r="133" ht="12.75" x14ac:dyDescent="0.25"/>
    <row r="134" ht="12.75" x14ac:dyDescent="0.25"/>
    <row r="135" ht="12.75" x14ac:dyDescent="0.25"/>
    <row r="136" ht="12.75" x14ac:dyDescent="0.25"/>
    <row r="137" ht="12.75" x14ac:dyDescent="0.25"/>
    <row r="138" ht="12.75" x14ac:dyDescent="0.25"/>
    <row r="139" ht="12.75" x14ac:dyDescent="0.25"/>
    <row r="140" ht="12.75" x14ac:dyDescent="0.25"/>
    <row r="141" ht="12.75" x14ac:dyDescent="0.25"/>
    <row r="142" ht="12.75" x14ac:dyDescent="0.25"/>
    <row r="143" ht="12.75" x14ac:dyDescent="0.25"/>
    <row r="144" ht="12.75" x14ac:dyDescent="0.25"/>
    <row r="145" ht="12.75" x14ac:dyDescent="0.25"/>
    <row r="146" ht="12.75" x14ac:dyDescent="0.25"/>
    <row r="147" ht="12.75" x14ac:dyDescent="0.25"/>
    <row r="148" ht="12.75" x14ac:dyDescent="0.25"/>
    <row r="149" ht="12.75" x14ac:dyDescent="0.25"/>
    <row r="150" ht="12.75" x14ac:dyDescent="0.25"/>
    <row r="151" ht="12.75" x14ac:dyDescent="0.25"/>
    <row r="152" ht="12.75" x14ac:dyDescent="0.25"/>
    <row r="153" ht="12.75" x14ac:dyDescent="0.25"/>
    <row r="154" ht="12.75" x14ac:dyDescent="0.25"/>
    <row r="155" ht="12.75" x14ac:dyDescent="0.25"/>
    <row r="156" ht="12.75" x14ac:dyDescent="0.25"/>
    <row r="157" ht="12.75" x14ac:dyDescent="0.25"/>
    <row r="158" ht="12.75" x14ac:dyDescent="0.25"/>
    <row r="159" ht="12.75" x14ac:dyDescent="0.25"/>
    <row r="160" ht="12.75" x14ac:dyDescent="0.25"/>
    <row r="161" ht="12.75" x14ac:dyDescent="0.25"/>
    <row r="162" ht="12.75" x14ac:dyDescent="0.25"/>
    <row r="163" ht="12.75" x14ac:dyDescent="0.25"/>
    <row r="164" ht="12.75" x14ac:dyDescent="0.25"/>
    <row r="165" ht="12.75" x14ac:dyDescent="0.25"/>
    <row r="166" ht="12.75" x14ac:dyDescent="0.25"/>
    <row r="167" ht="12.75" x14ac:dyDescent="0.25"/>
    <row r="168" ht="12.75" x14ac:dyDescent="0.25"/>
    <row r="169" ht="12.75" x14ac:dyDescent="0.25"/>
    <row r="170" ht="12.75" x14ac:dyDescent="0.25"/>
  </sheetData>
  <sheetProtection sheet="1" objects="1" scenarios="1"/>
  <mergeCells count="16">
    <mergeCell ref="A31:D31"/>
    <mergeCell ref="A34:D34"/>
    <mergeCell ref="A38:D38"/>
    <mergeCell ref="A42:D42"/>
    <mergeCell ref="A10:D10"/>
    <mergeCell ref="A14:D14"/>
    <mergeCell ref="A15:D15"/>
    <mergeCell ref="A20:D20"/>
    <mergeCell ref="A23:D23"/>
    <mergeCell ref="A27:D27"/>
    <mergeCell ref="B8:D8"/>
    <mergeCell ref="B1:D1"/>
    <mergeCell ref="A2:D2"/>
    <mergeCell ref="B3:D3"/>
    <mergeCell ref="C4:D4"/>
    <mergeCell ref="C5:D7"/>
  </mergeCells>
  <hyperlinks>
    <hyperlink ref="E1" location="'STATISTIC-ARCHIVE-DETAIL'!A1" display="'STATISTIC-ARCHIVE-DETAIL'!A1" xr:uid="{75EEA8A7-6B93-4390-88C4-E109065010FA}"/>
    <hyperlink ref="F1" location="'PARTICIPATION NATIONS'!A1" display="'PARTICIPATION NATIONS'!A1" xr:uid="{A32B35DC-4A06-4548-9784-B349BDA8D325}"/>
    <hyperlink ref="G1" location="'HOST COUNTRIES'!A1" display="'HOST COUNTRIES'!A1" xr:uid="{6D28D942-2FB8-426D-9364-4E5F64880D6F}"/>
    <hyperlink ref="H1" location="'PARTICIPATION COMPETITORS'!A1" display="'PARTICIPATION COMPETITORS'!A1" xr:uid="{D1E9426E-2F00-4084-B8A7-526CB0BF89AE}"/>
  </hyperlinks>
  <printOptions horizontalCentered="1"/>
  <pageMargins left="0" right="0" top="0.59055118110236227" bottom="0.39370078740157483" header="0.31496062992125984" footer="0.31496062992125984"/>
  <pageSetup paperSize="9" orientation="portrait" horizontalDpi="4294967293" verticalDpi="0" r:id="rId1"/>
  <headerFooter>
    <oddFooter>&amp;Lall data compiled by Franz Singraber&amp;CPage &amp;P of &amp;N&amp;Rf.singraber@aon.at</oddFooter>
  </headerFooter>
  <rowBreaks count="1" manualBreakCount="1">
    <brk id="19" max="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C7055-8E51-4C12-A139-5FD338E32578}">
  <dimension ref="A1:X170"/>
  <sheetViews>
    <sheetView zoomScaleNormal="100" workbookViewId="0">
      <pane ySplit="1" topLeftCell="A2" activePane="bottomLeft" state="frozen"/>
      <selection activeCell="J2" sqref="J2"/>
      <selection pane="bottomLeft" activeCell="E1" sqref="E1"/>
    </sheetView>
  </sheetViews>
  <sheetFormatPr baseColWidth="10" defaultColWidth="11.42578125" defaultRowHeight="24.95" customHeight="1" x14ac:dyDescent="0.25"/>
  <cols>
    <col min="1" max="1" width="36.5703125" style="43" bestFit="1" customWidth="1"/>
    <col min="2" max="2" width="35.140625" style="55" customWidth="1"/>
    <col min="3" max="3" width="8.7109375" style="55" customWidth="1"/>
    <col min="4" max="4" width="8.7109375" style="46" customWidth="1"/>
    <col min="5" max="8" width="13.7109375" style="46" customWidth="1"/>
    <col min="9" max="16384" width="11.42578125" style="46"/>
  </cols>
  <sheetData>
    <row r="1" spans="1:24" s="28" customFormat="1" ht="40.15" customHeight="1" x14ac:dyDescent="0.25">
      <c r="A1" s="68" t="s">
        <v>183</v>
      </c>
      <c r="B1" s="273">
        <v>1990</v>
      </c>
      <c r="C1" s="273"/>
      <c r="D1" s="273"/>
      <c r="E1" s="214" t="s">
        <v>681</v>
      </c>
      <c r="F1" s="215" t="s">
        <v>682</v>
      </c>
      <c r="G1" s="216" t="s">
        <v>683</v>
      </c>
      <c r="H1" s="217" t="s">
        <v>685</v>
      </c>
    </row>
    <row r="2" spans="1:24" s="62" customFormat="1" ht="300" customHeight="1" x14ac:dyDescent="0.25">
      <c r="A2" s="287"/>
      <c r="B2" s="288"/>
      <c r="C2" s="288"/>
      <c r="D2" s="289"/>
    </row>
    <row r="3" spans="1:24" ht="24.95" customHeight="1" x14ac:dyDescent="0.25">
      <c r="A3" s="65" t="s">
        <v>184</v>
      </c>
      <c r="B3" s="300" t="s">
        <v>323</v>
      </c>
      <c r="C3" s="301"/>
      <c r="D3" s="302"/>
    </row>
    <row r="4" spans="1:24" ht="24.95" customHeight="1" x14ac:dyDescent="0.25">
      <c r="A4" s="65" t="s">
        <v>185</v>
      </c>
      <c r="B4" s="76" t="s">
        <v>216</v>
      </c>
      <c r="C4" s="274" t="s">
        <v>60</v>
      </c>
      <c r="D4" s="276"/>
    </row>
    <row r="5" spans="1:24" ht="24.95" customHeight="1" x14ac:dyDescent="0.25">
      <c r="A5" s="47" t="s">
        <v>186</v>
      </c>
      <c r="B5" s="108" t="s">
        <v>302</v>
      </c>
      <c r="C5" s="279"/>
      <c r="D5" s="279"/>
    </row>
    <row r="6" spans="1:24" ht="24.95" customHeight="1" x14ac:dyDescent="0.25">
      <c r="A6" s="47" t="s">
        <v>187</v>
      </c>
      <c r="B6" s="108" t="s">
        <v>241</v>
      </c>
      <c r="C6" s="279"/>
      <c r="D6" s="279"/>
    </row>
    <row r="7" spans="1:24" ht="24.95" customHeight="1" x14ac:dyDescent="0.25">
      <c r="A7" s="47" t="s">
        <v>189</v>
      </c>
      <c r="B7" s="108">
        <v>28</v>
      </c>
      <c r="C7" s="279"/>
      <c r="D7" s="279"/>
    </row>
    <row r="8" spans="1:24" ht="24.95" customHeight="1" x14ac:dyDescent="0.25">
      <c r="A8" s="47" t="s">
        <v>251</v>
      </c>
      <c r="B8" s="279" t="s">
        <v>324</v>
      </c>
      <c r="C8" s="279"/>
      <c r="D8" s="279"/>
    </row>
    <row r="9" spans="1:24" ht="24.95" customHeight="1" x14ac:dyDescent="0.25">
      <c r="B9" s="52"/>
      <c r="C9" s="52"/>
      <c r="D9" s="53"/>
      <c r="O9" s="175"/>
    </row>
    <row r="10" spans="1:24" ht="18" x14ac:dyDescent="0.25">
      <c r="A10" s="277" t="s">
        <v>252</v>
      </c>
      <c r="B10" s="278"/>
      <c r="C10" s="278"/>
      <c r="D10" s="278"/>
    </row>
    <row r="11" spans="1:24" ht="24.95" customHeight="1" x14ac:dyDescent="0.25">
      <c r="A11" s="61" t="s">
        <v>190</v>
      </c>
      <c r="B11" s="107" t="s">
        <v>205</v>
      </c>
      <c r="C11" s="107" t="s">
        <v>57</v>
      </c>
      <c r="D11" s="45"/>
    </row>
    <row r="12" spans="1:24" ht="24.95" customHeight="1" x14ac:dyDescent="0.25">
      <c r="A12" s="49" t="s">
        <v>169</v>
      </c>
      <c r="B12" s="107" t="s">
        <v>216</v>
      </c>
      <c r="C12" s="107" t="s">
        <v>60</v>
      </c>
      <c r="D12" s="47"/>
    </row>
    <row r="13" spans="1:24" ht="24.95" customHeight="1" x14ac:dyDescent="0.25">
      <c r="A13" s="50" t="s">
        <v>524</v>
      </c>
      <c r="B13" s="107" t="s">
        <v>370</v>
      </c>
      <c r="C13" s="107" t="s">
        <v>62</v>
      </c>
      <c r="D13" s="45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</row>
    <row r="14" spans="1:24" ht="24.95" customHeight="1" x14ac:dyDescent="0.25">
      <c r="A14" s="290"/>
      <c r="B14" s="290"/>
      <c r="C14" s="290"/>
      <c r="D14" s="290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</row>
    <row r="15" spans="1:24" ht="18" x14ac:dyDescent="0.25">
      <c r="A15" s="282" t="s">
        <v>248</v>
      </c>
      <c r="B15" s="283"/>
      <c r="C15" s="283"/>
      <c r="D15" s="283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</row>
    <row r="16" spans="1:24" ht="24.95" customHeight="1" x14ac:dyDescent="0.25">
      <c r="A16" s="48" t="s">
        <v>190</v>
      </c>
      <c r="B16" s="107" t="s">
        <v>205</v>
      </c>
      <c r="C16" s="107" t="s">
        <v>57</v>
      </c>
      <c r="D16" s="45"/>
    </row>
    <row r="17" spans="1:4" ht="24.95" customHeight="1" x14ac:dyDescent="0.25">
      <c r="A17" s="49" t="s">
        <v>169</v>
      </c>
      <c r="B17" s="107" t="s">
        <v>370</v>
      </c>
      <c r="C17" s="107" t="s">
        <v>62</v>
      </c>
      <c r="D17" s="45"/>
    </row>
    <row r="18" spans="1:4" ht="24.95" customHeight="1" x14ac:dyDescent="0.25">
      <c r="A18" s="50" t="s">
        <v>524</v>
      </c>
      <c r="B18" s="107" t="s">
        <v>246</v>
      </c>
      <c r="C18" s="107" t="s">
        <v>66</v>
      </c>
      <c r="D18" s="45"/>
    </row>
    <row r="19" spans="1:4" s="57" customFormat="1" ht="24.95" customHeight="1" x14ac:dyDescent="0.25">
      <c r="A19" s="69"/>
      <c r="B19" s="69"/>
      <c r="C19" s="69"/>
      <c r="D19" s="69"/>
    </row>
    <row r="20" spans="1:4" ht="24.95" customHeight="1" x14ac:dyDescent="0.25">
      <c r="A20" s="284" t="s">
        <v>249</v>
      </c>
      <c r="B20" s="285"/>
      <c r="C20" s="285"/>
      <c r="D20" s="286"/>
    </row>
    <row r="21" spans="1:4" ht="24.95" customHeight="1" x14ac:dyDescent="0.25">
      <c r="A21" s="70" t="s">
        <v>191</v>
      </c>
      <c r="B21" s="44" t="s">
        <v>232</v>
      </c>
      <c r="C21" s="54" t="s">
        <v>67</v>
      </c>
      <c r="D21" s="45"/>
    </row>
    <row r="22" spans="1:4" ht="24.95" customHeight="1" x14ac:dyDescent="0.25">
      <c r="A22" s="27" t="s">
        <v>193</v>
      </c>
      <c r="B22" s="44" t="s">
        <v>230</v>
      </c>
      <c r="C22" s="54" t="s">
        <v>61</v>
      </c>
      <c r="D22" s="45"/>
    </row>
    <row r="23" spans="1:4" ht="24.95" customHeight="1" x14ac:dyDescent="0.25">
      <c r="A23" s="292"/>
      <c r="B23" s="292"/>
      <c r="C23" s="292"/>
      <c r="D23" s="292"/>
    </row>
    <row r="24" spans="1:4" ht="24.95" customHeight="1" x14ac:dyDescent="0.25">
      <c r="A24" s="27" t="s">
        <v>192</v>
      </c>
      <c r="B24" s="106" t="s">
        <v>325</v>
      </c>
      <c r="C24" s="54" t="s">
        <v>65</v>
      </c>
      <c r="D24" s="45"/>
    </row>
    <row r="25" spans="1:4" ht="24.95" customHeight="1" x14ac:dyDescent="0.25">
      <c r="A25" s="27" t="s">
        <v>198</v>
      </c>
      <c r="B25" s="106" t="s">
        <v>326</v>
      </c>
      <c r="C25" s="54" t="s">
        <v>57</v>
      </c>
      <c r="D25" s="45"/>
    </row>
    <row r="26" spans="1:4" ht="24.95" customHeight="1" x14ac:dyDescent="0.25">
      <c r="A26" s="27" t="s">
        <v>199</v>
      </c>
      <c r="B26" s="106" t="s">
        <v>310</v>
      </c>
      <c r="C26" s="54" t="s">
        <v>57</v>
      </c>
      <c r="D26" s="45"/>
    </row>
    <row r="27" spans="1:4" ht="24.95" customHeight="1" x14ac:dyDescent="0.25">
      <c r="A27" s="292"/>
      <c r="B27" s="292"/>
      <c r="C27" s="292"/>
      <c r="D27" s="292"/>
    </row>
    <row r="28" spans="1:4" ht="24.95" customHeight="1" x14ac:dyDescent="0.25">
      <c r="A28" s="27" t="s">
        <v>200</v>
      </c>
      <c r="B28" s="106"/>
      <c r="C28" s="54"/>
      <c r="D28" s="45"/>
    </row>
    <row r="29" spans="1:4" ht="24.95" customHeight="1" x14ac:dyDescent="0.25">
      <c r="A29" s="27" t="s">
        <v>201</v>
      </c>
      <c r="B29" s="106"/>
      <c r="C29" s="54"/>
      <c r="D29" s="45"/>
    </row>
    <row r="30" spans="1:4" ht="24.95" customHeight="1" x14ac:dyDescent="0.25">
      <c r="A30" s="27" t="s">
        <v>202</v>
      </c>
      <c r="B30" s="106"/>
      <c r="C30" s="54"/>
      <c r="D30" s="45"/>
    </row>
    <row r="31" spans="1:4" ht="24.95" customHeight="1" x14ac:dyDescent="0.25">
      <c r="A31" s="293"/>
      <c r="B31" s="293"/>
      <c r="C31" s="293"/>
      <c r="D31" s="293"/>
    </row>
    <row r="32" spans="1:4" ht="24.95" customHeight="1" x14ac:dyDescent="0.25">
      <c r="A32" s="27" t="s">
        <v>203</v>
      </c>
      <c r="B32" s="106" t="s">
        <v>205</v>
      </c>
      <c r="C32" s="54" t="s">
        <v>57</v>
      </c>
      <c r="D32" s="45"/>
    </row>
    <row r="33" spans="1:4" ht="24.95" customHeight="1" x14ac:dyDescent="0.25">
      <c r="A33" s="27" t="s">
        <v>194</v>
      </c>
      <c r="B33" s="168" t="s">
        <v>205</v>
      </c>
      <c r="C33" s="54" t="s">
        <v>57</v>
      </c>
      <c r="D33" s="45"/>
    </row>
    <row r="34" spans="1:4" ht="24.95" customHeight="1" x14ac:dyDescent="0.25">
      <c r="A34" s="292"/>
      <c r="B34" s="292"/>
      <c r="C34" s="292"/>
      <c r="D34" s="292"/>
    </row>
    <row r="35" spans="1:4" ht="24.95" customHeight="1" x14ac:dyDescent="0.25">
      <c r="A35" s="27" t="s">
        <v>195</v>
      </c>
      <c r="B35" s="106" t="s">
        <v>327</v>
      </c>
      <c r="C35" s="54" t="s">
        <v>57</v>
      </c>
      <c r="D35" s="45"/>
    </row>
    <row r="36" spans="1:4" ht="24.95" customHeight="1" x14ac:dyDescent="0.25">
      <c r="A36" s="27" t="s">
        <v>196</v>
      </c>
      <c r="B36" s="106" t="s">
        <v>328</v>
      </c>
      <c r="C36" s="54" t="s">
        <v>62</v>
      </c>
      <c r="D36" s="45"/>
    </row>
    <row r="37" spans="1:4" ht="24.95" customHeight="1" x14ac:dyDescent="0.25">
      <c r="A37" s="27" t="s">
        <v>197</v>
      </c>
      <c r="B37" s="106" t="s">
        <v>327</v>
      </c>
      <c r="C37" s="54" t="s">
        <v>57</v>
      </c>
      <c r="D37" s="45"/>
    </row>
    <row r="38" spans="1:4" ht="24.95" customHeight="1" x14ac:dyDescent="0.25">
      <c r="A38" s="292"/>
      <c r="B38" s="292"/>
      <c r="C38" s="292"/>
      <c r="D38" s="292"/>
    </row>
    <row r="39" spans="1:4" ht="24.95" customHeight="1" x14ac:dyDescent="0.25">
      <c r="A39" s="27" t="s">
        <v>217</v>
      </c>
      <c r="B39" s="106"/>
      <c r="C39" s="54"/>
      <c r="D39" s="45"/>
    </row>
    <row r="40" spans="1:4" ht="24.95" customHeight="1" x14ac:dyDescent="0.25">
      <c r="A40" s="27" t="s">
        <v>218</v>
      </c>
      <c r="B40" s="106"/>
      <c r="C40" s="54"/>
      <c r="D40" s="45"/>
    </row>
    <row r="41" spans="1:4" ht="24.95" customHeight="1" x14ac:dyDescent="0.25">
      <c r="A41" s="27" t="s">
        <v>254</v>
      </c>
      <c r="B41" s="106"/>
      <c r="C41" s="54"/>
      <c r="D41" s="45"/>
    </row>
    <row r="42" spans="1:4" ht="24.95" customHeight="1" x14ac:dyDescent="0.25">
      <c r="A42" s="291"/>
      <c r="B42" s="291"/>
      <c r="C42" s="291"/>
      <c r="D42" s="291"/>
    </row>
    <row r="43" spans="1:4" ht="17.45" customHeight="1" x14ac:dyDescent="0.25">
      <c r="A43" s="66" t="s">
        <v>253</v>
      </c>
      <c r="B43" s="67" t="s">
        <v>2</v>
      </c>
      <c r="C43" s="63" t="s">
        <v>0</v>
      </c>
      <c r="D43" s="166" t="s">
        <v>1</v>
      </c>
    </row>
    <row r="44" spans="1:4" ht="12.75" x14ac:dyDescent="0.2">
      <c r="A44" s="7" t="s">
        <v>3</v>
      </c>
      <c r="B44" s="54">
        <v>22</v>
      </c>
      <c r="C44" s="110">
        <v>18</v>
      </c>
      <c r="D44" s="109">
        <v>4</v>
      </c>
    </row>
    <row r="45" spans="1:4" ht="12.75" x14ac:dyDescent="0.2">
      <c r="A45" s="7" t="s">
        <v>6</v>
      </c>
      <c r="B45" s="54">
        <v>26</v>
      </c>
      <c r="C45" s="110">
        <v>21</v>
      </c>
      <c r="D45" s="109">
        <v>5</v>
      </c>
    </row>
    <row r="46" spans="1:4" ht="12.75" x14ac:dyDescent="0.2">
      <c r="A46" s="7" t="s">
        <v>4</v>
      </c>
      <c r="B46" s="54">
        <v>21</v>
      </c>
      <c r="C46" s="110">
        <v>17</v>
      </c>
      <c r="D46" s="109">
        <v>4</v>
      </c>
    </row>
    <row r="47" spans="1:4" ht="12.75" x14ac:dyDescent="0.2">
      <c r="A47" s="7" t="s">
        <v>5</v>
      </c>
      <c r="B47" s="54">
        <v>131</v>
      </c>
      <c r="C47" s="110">
        <v>105</v>
      </c>
      <c r="D47" s="109">
        <v>26</v>
      </c>
    </row>
    <row r="48" spans="1:4" ht="12.75" x14ac:dyDescent="0.2">
      <c r="A48" s="7" t="s">
        <v>7</v>
      </c>
      <c r="B48" s="54">
        <v>111</v>
      </c>
      <c r="C48" s="110">
        <v>90</v>
      </c>
      <c r="D48" s="109">
        <v>21</v>
      </c>
    </row>
    <row r="49" spans="1:4" ht="12.75" x14ac:dyDescent="0.2">
      <c r="A49" s="7" t="s">
        <v>8</v>
      </c>
      <c r="B49" s="54">
        <v>111</v>
      </c>
      <c r="C49" s="110">
        <v>90</v>
      </c>
      <c r="D49" s="109">
        <v>21</v>
      </c>
    </row>
    <row r="50" spans="1:4" ht="12.75" x14ac:dyDescent="0.2">
      <c r="A50" s="7" t="s">
        <v>9</v>
      </c>
      <c r="B50" s="54"/>
      <c r="C50" s="110"/>
      <c r="D50" s="109"/>
    </row>
    <row r="51" spans="1:4" ht="12.75" x14ac:dyDescent="0.2">
      <c r="A51" s="7" t="s">
        <v>10</v>
      </c>
      <c r="B51" s="54"/>
      <c r="C51" s="64"/>
      <c r="D51" s="45"/>
    </row>
    <row r="52" spans="1:4" ht="12.75" x14ac:dyDescent="0.2">
      <c r="A52" s="7" t="s">
        <v>11</v>
      </c>
      <c r="B52" s="54"/>
      <c r="C52" s="64"/>
      <c r="D52" s="45"/>
    </row>
    <row r="53" spans="1:4" ht="12.75" x14ac:dyDescent="0.25">
      <c r="C53" s="58"/>
    </row>
    <row r="54" spans="1:4" ht="12.75" x14ac:dyDescent="0.25"/>
    <row r="55" spans="1:4" ht="12.75" x14ac:dyDescent="0.25"/>
    <row r="56" spans="1:4" ht="12.75" x14ac:dyDescent="0.25"/>
    <row r="57" spans="1:4" ht="12.75" x14ac:dyDescent="0.25"/>
    <row r="58" spans="1:4" ht="12.75" x14ac:dyDescent="0.25"/>
    <row r="59" spans="1:4" ht="12.75" x14ac:dyDescent="0.25"/>
    <row r="60" spans="1:4" ht="12.75" x14ac:dyDescent="0.25"/>
    <row r="61" spans="1:4" ht="12.75" x14ac:dyDescent="0.25"/>
    <row r="62" spans="1:4" ht="12.75" x14ac:dyDescent="0.25"/>
    <row r="63" spans="1:4" ht="12.75" x14ac:dyDescent="0.25"/>
    <row r="64" spans="1:4" ht="12.75" x14ac:dyDescent="0.25"/>
    <row r="65" ht="12.75" x14ac:dyDescent="0.25"/>
    <row r="66" ht="12.75" x14ac:dyDescent="0.25"/>
    <row r="67" ht="12.75" x14ac:dyDescent="0.25"/>
    <row r="68" ht="12.75" x14ac:dyDescent="0.25"/>
    <row r="69" ht="12.75" x14ac:dyDescent="0.25"/>
    <row r="70" ht="12.75" x14ac:dyDescent="0.25"/>
    <row r="71" ht="12.75" x14ac:dyDescent="0.25"/>
    <row r="72" ht="12.75" x14ac:dyDescent="0.25"/>
    <row r="73" ht="12.75" x14ac:dyDescent="0.25"/>
    <row r="74" ht="12.75" x14ac:dyDescent="0.25"/>
    <row r="75" ht="12.75" x14ac:dyDescent="0.25"/>
    <row r="76" ht="12.75" x14ac:dyDescent="0.25"/>
    <row r="77" ht="12.75" x14ac:dyDescent="0.25"/>
    <row r="78" ht="12.75" x14ac:dyDescent="0.25"/>
    <row r="79" ht="12.75" x14ac:dyDescent="0.25"/>
    <row r="80" ht="12.75" x14ac:dyDescent="0.25"/>
    <row r="81" ht="12.75" x14ac:dyDescent="0.25"/>
    <row r="82" ht="12.75" x14ac:dyDescent="0.25"/>
    <row r="83" ht="12.75" x14ac:dyDescent="0.25"/>
    <row r="84" ht="12.75" x14ac:dyDescent="0.25"/>
    <row r="85" ht="12.75" x14ac:dyDescent="0.25"/>
    <row r="86" ht="12.75" x14ac:dyDescent="0.25"/>
    <row r="87" ht="12.75" x14ac:dyDescent="0.25"/>
    <row r="88" ht="12.75" x14ac:dyDescent="0.25"/>
    <row r="89" ht="12.75" x14ac:dyDescent="0.25"/>
    <row r="90" ht="12.75" x14ac:dyDescent="0.25"/>
    <row r="91" ht="12.75" x14ac:dyDescent="0.25"/>
    <row r="92" ht="12.75" x14ac:dyDescent="0.25"/>
    <row r="93" ht="12.75" x14ac:dyDescent="0.25"/>
    <row r="94" ht="12.75" x14ac:dyDescent="0.25"/>
    <row r="95" ht="12.75" x14ac:dyDescent="0.25"/>
    <row r="96" ht="12.75" x14ac:dyDescent="0.25"/>
    <row r="97" ht="12.75" x14ac:dyDescent="0.25"/>
    <row r="98" ht="12.75" x14ac:dyDescent="0.25"/>
    <row r="99" ht="12.75" x14ac:dyDescent="0.25"/>
    <row r="100" ht="12.75" x14ac:dyDescent="0.25"/>
    <row r="101" ht="12.75" x14ac:dyDescent="0.25"/>
    <row r="102" ht="12.75" x14ac:dyDescent="0.25"/>
    <row r="103" ht="12.75" x14ac:dyDescent="0.25"/>
    <row r="104" ht="12.75" x14ac:dyDescent="0.25"/>
    <row r="105" ht="12.75" x14ac:dyDescent="0.25"/>
    <row r="106" ht="12.75" x14ac:dyDescent="0.25"/>
    <row r="107" ht="12.75" x14ac:dyDescent="0.25"/>
    <row r="108" ht="12.75" x14ac:dyDescent="0.25"/>
    <row r="109" ht="12.75" x14ac:dyDescent="0.25"/>
    <row r="110" ht="12.75" x14ac:dyDescent="0.25"/>
    <row r="111" ht="12.75" x14ac:dyDescent="0.25"/>
    <row r="112" ht="12.75" x14ac:dyDescent="0.25"/>
    <row r="113" ht="12.75" x14ac:dyDescent="0.25"/>
    <row r="114" ht="12.75" x14ac:dyDescent="0.25"/>
    <row r="115" ht="12.75" x14ac:dyDescent="0.25"/>
    <row r="116" ht="12.75" x14ac:dyDescent="0.25"/>
    <row r="117" ht="12.75" x14ac:dyDescent="0.25"/>
    <row r="118" ht="12.75" x14ac:dyDescent="0.25"/>
    <row r="119" ht="12.75" x14ac:dyDescent="0.25"/>
    <row r="120" ht="12.75" x14ac:dyDescent="0.25"/>
    <row r="121" ht="12.75" x14ac:dyDescent="0.25"/>
    <row r="122" ht="12.75" x14ac:dyDescent="0.25"/>
    <row r="123" ht="12.75" x14ac:dyDescent="0.25"/>
    <row r="124" ht="12.75" x14ac:dyDescent="0.25"/>
    <row r="125" ht="12.75" x14ac:dyDescent="0.25"/>
    <row r="126" ht="12.75" x14ac:dyDescent="0.25"/>
    <row r="127" ht="12.75" x14ac:dyDescent="0.25"/>
    <row r="128" ht="12.75" x14ac:dyDescent="0.25"/>
    <row r="129" ht="12.75" x14ac:dyDescent="0.25"/>
    <row r="130" ht="12.75" x14ac:dyDescent="0.25"/>
    <row r="131" ht="12.75" x14ac:dyDescent="0.25"/>
    <row r="132" ht="12.75" x14ac:dyDescent="0.25"/>
    <row r="133" ht="12.75" x14ac:dyDescent="0.25"/>
    <row r="134" ht="12.75" x14ac:dyDescent="0.25"/>
    <row r="135" ht="12.75" x14ac:dyDescent="0.25"/>
    <row r="136" ht="12.75" x14ac:dyDescent="0.25"/>
    <row r="137" ht="12.75" x14ac:dyDescent="0.25"/>
    <row r="138" ht="12.75" x14ac:dyDescent="0.25"/>
    <row r="139" ht="12.75" x14ac:dyDescent="0.25"/>
    <row r="140" ht="12.75" x14ac:dyDescent="0.25"/>
    <row r="141" ht="12.75" x14ac:dyDescent="0.25"/>
    <row r="142" ht="12.75" x14ac:dyDescent="0.25"/>
    <row r="143" ht="12.75" x14ac:dyDescent="0.25"/>
    <row r="144" ht="12.75" x14ac:dyDescent="0.25"/>
    <row r="145" ht="12.75" x14ac:dyDescent="0.25"/>
    <row r="146" ht="12.75" x14ac:dyDescent="0.25"/>
    <row r="147" ht="12.75" x14ac:dyDescent="0.25"/>
    <row r="148" ht="12.75" x14ac:dyDescent="0.25"/>
    <row r="149" ht="12.75" x14ac:dyDescent="0.25"/>
    <row r="150" ht="12.75" x14ac:dyDescent="0.25"/>
    <row r="151" ht="12.75" x14ac:dyDescent="0.25"/>
    <row r="152" ht="12.75" x14ac:dyDescent="0.25"/>
    <row r="153" ht="12.75" x14ac:dyDescent="0.25"/>
    <row r="154" ht="12.75" x14ac:dyDescent="0.25"/>
    <row r="155" ht="12.75" x14ac:dyDescent="0.25"/>
    <row r="156" ht="12.75" x14ac:dyDescent="0.25"/>
    <row r="157" ht="12.75" x14ac:dyDescent="0.25"/>
    <row r="158" ht="12.75" x14ac:dyDescent="0.25"/>
    <row r="159" ht="12.75" x14ac:dyDescent="0.25"/>
    <row r="160" ht="12.75" x14ac:dyDescent="0.25"/>
    <row r="161" ht="12.75" x14ac:dyDescent="0.25"/>
    <row r="162" ht="12.75" x14ac:dyDescent="0.25"/>
    <row r="163" ht="12.75" x14ac:dyDescent="0.25"/>
    <row r="164" ht="12.75" x14ac:dyDescent="0.25"/>
    <row r="165" ht="12.75" x14ac:dyDescent="0.25"/>
    <row r="166" ht="12.75" x14ac:dyDescent="0.25"/>
    <row r="167" ht="12.75" x14ac:dyDescent="0.25"/>
    <row r="168" ht="12.75" x14ac:dyDescent="0.25"/>
    <row r="169" ht="12.75" x14ac:dyDescent="0.25"/>
    <row r="170" ht="12.75" x14ac:dyDescent="0.25"/>
  </sheetData>
  <sheetProtection sheet="1" objects="1" scenarios="1"/>
  <mergeCells count="16">
    <mergeCell ref="A31:D31"/>
    <mergeCell ref="A34:D34"/>
    <mergeCell ref="A38:D38"/>
    <mergeCell ref="A42:D42"/>
    <mergeCell ref="A10:D10"/>
    <mergeCell ref="A14:D14"/>
    <mergeCell ref="A15:D15"/>
    <mergeCell ref="A20:D20"/>
    <mergeCell ref="A23:D23"/>
    <mergeCell ref="A27:D27"/>
    <mergeCell ref="B8:D8"/>
    <mergeCell ref="B1:D1"/>
    <mergeCell ref="A2:D2"/>
    <mergeCell ref="B3:D3"/>
    <mergeCell ref="C4:D4"/>
    <mergeCell ref="C5:D7"/>
  </mergeCells>
  <hyperlinks>
    <hyperlink ref="E1" location="'STATISTIC-ARCHIVE-DETAIL'!A1" display="'STATISTIC-ARCHIVE-DETAIL'!A1" xr:uid="{F1C9F585-3874-4F1E-9D4A-E67F37A56950}"/>
    <hyperlink ref="F1" location="'PARTICIPATION NATIONS'!A1" display="'PARTICIPATION NATIONS'!A1" xr:uid="{6775EA9A-7670-470E-8FC3-313A1815392D}"/>
    <hyperlink ref="G1" location="'HOST COUNTRIES'!A1" display="'HOST COUNTRIES'!A1" xr:uid="{F403EE1D-44A4-4FE9-8BA5-CA93C4D9A9E5}"/>
    <hyperlink ref="H1" location="'PARTICIPATION COMPETITORS'!A1" display="'PARTICIPATION COMPETITORS'!A1" xr:uid="{E77A7A59-B62E-49BB-BA2C-58E054E69FC1}"/>
  </hyperlinks>
  <printOptions horizontalCentered="1"/>
  <pageMargins left="0" right="0" top="0.59055118110236227" bottom="0.39370078740157483" header="0.31496062992125984" footer="0.31496062992125984"/>
  <pageSetup paperSize="9" orientation="portrait" horizontalDpi="4294967293" verticalDpi="0" r:id="rId1"/>
  <headerFooter>
    <oddFooter>&amp;Lall data compiled by Franz Singraber&amp;CPage &amp;P of &amp;N&amp;Rf.singraber@aon.at</oddFooter>
  </headerFooter>
  <rowBreaks count="1" manualBreakCount="1">
    <brk id="19" max="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8C3FF-B3B2-483F-9A43-77DB178DD82A}">
  <dimension ref="A1:X170"/>
  <sheetViews>
    <sheetView zoomScaleNormal="100" workbookViewId="0">
      <pane ySplit="1" topLeftCell="A2" activePane="bottomLeft" state="frozen"/>
      <selection activeCell="J2" sqref="J2"/>
      <selection pane="bottomLeft" activeCell="E1" sqref="E1"/>
    </sheetView>
  </sheetViews>
  <sheetFormatPr baseColWidth="10" defaultColWidth="11.42578125" defaultRowHeight="24.95" customHeight="1" x14ac:dyDescent="0.25"/>
  <cols>
    <col min="1" max="1" width="36.5703125" style="43" bestFit="1" customWidth="1"/>
    <col min="2" max="2" width="35.140625" style="55" customWidth="1"/>
    <col min="3" max="3" width="8.7109375" style="55" customWidth="1"/>
    <col min="4" max="4" width="8.7109375" style="46" customWidth="1"/>
    <col min="5" max="8" width="13.7109375" style="46" customWidth="1"/>
    <col min="9" max="16384" width="11.42578125" style="46"/>
  </cols>
  <sheetData>
    <row r="1" spans="1:24" s="28" customFormat="1" ht="40.15" customHeight="1" x14ac:dyDescent="0.25">
      <c r="A1" s="68" t="s">
        <v>183</v>
      </c>
      <c r="B1" s="273">
        <v>1991</v>
      </c>
      <c r="C1" s="273"/>
      <c r="D1" s="273"/>
      <c r="E1" s="214" t="s">
        <v>681</v>
      </c>
      <c r="F1" s="215" t="s">
        <v>682</v>
      </c>
      <c r="G1" s="216" t="s">
        <v>683</v>
      </c>
      <c r="H1" s="217" t="s">
        <v>685</v>
      </c>
    </row>
    <row r="2" spans="1:24" s="62" customFormat="1" ht="300" customHeight="1" x14ac:dyDescent="0.25">
      <c r="A2" s="287"/>
      <c r="B2" s="288"/>
      <c r="C2" s="288"/>
      <c r="D2" s="289"/>
    </row>
    <row r="3" spans="1:24" ht="24.95" customHeight="1" x14ac:dyDescent="0.25">
      <c r="A3" s="65" t="s">
        <v>184</v>
      </c>
      <c r="B3" s="300" t="s">
        <v>329</v>
      </c>
      <c r="C3" s="301"/>
      <c r="D3" s="302"/>
    </row>
    <row r="4" spans="1:24" ht="24.95" customHeight="1" x14ac:dyDescent="0.25">
      <c r="A4" s="65" t="s">
        <v>185</v>
      </c>
      <c r="B4" s="76" t="s">
        <v>232</v>
      </c>
      <c r="C4" s="274" t="s">
        <v>67</v>
      </c>
      <c r="D4" s="276"/>
    </row>
    <row r="5" spans="1:24" ht="24.95" customHeight="1" x14ac:dyDescent="0.25">
      <c r="A5" s="47" t="s">
        <v>186</v>
      </c>
      <c r="B5" s="114" t="s">
        <v>330</v>
      </c>
      <c r="C5" s="279"/>
      <c r="D5" s="279"/>
    </row>
    <row r="6" spans="1:24" ht="24.95" customHeight="1" x14ac:dyDescent="0.25">
      <c r="A6" s="47" t="s">
        <v>187</v>
      </c>
      <c r="B6" s="114" t="s">
        <v>331</v>
      </c>
      <c r="C6" s="279"/>
      <c r="D6" s="279"/>
    </row>
    <row r="7" spans="1:24" ht="24.95" customHeight="1" x14ac:dyDescent="0.25">
      <c r="A7" s="47" t="s">
        <v>189</v>
      </c>
      <c r="B7" s="114">
        <v>24</v>
      </c>
      <c r="C7" s="279"/>
      <c r="D7" s="279"/>
    </row>
    <row r="8" spans="1:24" ht="24.95" customHeight="1" x14ac:dyDescent="0.25">
      <c r="A8" s="47" t="s">
        <v>251</v>
      </c>
      <c r="B8" s="279" t="s">
        <v>509</v>
      </c>
      <c r="C8" s="279"/>
      <c r="D8" s="279"/>
    </row>
    <row r="9" spans="1:24" ht="24.95" customHeight="1" x14ac:dyDescent="0.25">
      <c r="B9" s="52"/>
      <c r="C9" s="52"/>
      <c r="D9" s="53"/>
      <c r="O9" s="175"/>
    </row>
    <row r="10" spans="1:24" ht="18" x14ac:dyDescent="0.25">
      <c r="A10" s="277" t="s">
        <v>252</v>
      </c>
      <c r="B10" s="278"/>
      <c r="C10" s="278"/>
      <c r="D10" s="278"/>
    </row>
    <row r="11" spans="1:24" ht="24.95" customHeight="1" x14ac:dyDescent="0.25">
      <c r="A11" s="61" t="s">
        <v>190</v>
      </c>
      <c r="B11" s="115" t="s">
        <v>205</v>
      </c>
      <c r="C11" s="115" t="s">
        <v>57</v>
      </c>
      <c r="D11" s="45"/>
    </row>
    <row r="12" spans="1:24" ht="24.95" customHeight="1" x14ac:dyDescent="0.25">
      <c r="A12" s="49" t="s">
        <v>169</v>
      </c>
      <c r="B12" s="115" t="s">
        <v>332</v>
      </c>
      <c r="C12" s="115" t="s">
        <v>70</v>
      </c>
      <c r="D12" s="47"/>
    </row>
    <row r="13" spans="1:24" ht="24.95" customHeight="1" x14ac:dyDescent="0.25">
      <c r="A13" s="50" t="s">
        <v>524</v>
      </c>
      <c r="B13" s="115" t="s">
        <v>370</v>
      </c>
      <c r="C13" s="115" t="s">
        <v>62</v>
      </c>
      <c r="D13" s="45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</row>
    <row r="14" spans="1:24" ht="24.95" customHeight="1" x14ac:dyDescent="0.25">
      <c r="A14" s="290"/>
      <c r="B14" s="290"/>
      <c r="C14" s="290"/>
      <c r="D14" s="290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</row>
    <row r="15" spans="1:24" ht="18" x14ac:dyDescent="0.25">
      <c r="A15" s="282" t="s">
        <v>248</v>
      </c>
      <c r="B15" s="283"/>
      <c r="C15" s="283"/>
      <c r="D15" s="283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</row>
    <row r="16" spans="1:24" ht="24.95" customHeight="1" x14ac:dyDescent="0.25">
      <c r="A16" s="48" t="s">
        <v>190</v>
      </c>
      <c r="B16" s="54"/>
      <c r="C16" s="54"/>
      <c r="D16" s="45"/>
    </row>
    <row r="17" spans="1:4" ht="24.95" customHeight="1" x14ac:dyDescent="0.25">
      <c r="A17" s="49" t="s">
        <v>169</v>
      </c>
      <c r="B17" s="54"/>
      <c r="C17" s="54"/>
      <c r="D17" s="45"/>
    </row>
    <row r="18" spans="1:4" ht="24.95" customHeight="1" x14ac:dyDescent="0.25">
      <c r="A18" s="50" t="s">
        <v>524</v>
      </c>
      <c r="B18" s="54"/>
      <c r="C18" s="54"/>
      <c r="D18" s="45"/>
    </row>
    <row r="19" spans="1:4" s="57" customFormat="1" ht="24.95" customHeight="1" x14ac:dyDescent="0.25">
      <c r="A19" s="69"/>
      <c r="B19" s="69"/>
      <c r="C19" s="69"/>
      <c r="D19" s="69"/>
    </row>
    <row r="20" spans="1:4" ht="24.95" customHeight="1" x14ac:dyDescent="0.25">
      <c r="A20" s="284" t="s">
        <v>249</v>
      </c>
      <c r="B20" s="285"/>
      <c r="C20" s="285"/>
      <c r="D20" s="286"/>
    </row>
    <row r="21" spans="1:4" ht="24.95" customHeight="1" x14ac:dyDescent="0.25">
      <c r="A21" s="70" t="s">
        <v>191</v>
      </c>
      <c r="B21" s="113" t="s">
        <v>205</v>
      </c>
      <c r="C21" s="54" t="s">
        <v>57</v>
      </c>
      <c r="D21" s="45"/>
    </row>
    <row r="22" spans="1:4" ht="24.95" customHeight="1" x14ac:dyDescent="0.25">
      <c r="A22" s="27" t="s">
        <v>193</v>
      </c>
      <c r="B22" s="44" t="s">
        <v>230</v>
      </c>
      <c r="C22" s="54" t="s">
        <v>61</v>
      </c>
      <c r="D22" s="45"/>
    </row>
    <row r="23" spans="1:4" ht="24.95" customHeight="1" x14ac:dyDescent="0.25">
      <c r="A23" s="292"/>
      <c r="B23" s="292"/>
      <c r="C23" s="292"/>
      <c r="D23" s="292"/>
    </row>
    <row r="24" spans="1:4" ht="24.95" customHeight="1" x14ac:dyDescent="0.25">
      <c r="A24" s="27" t="s">
        <v>192</v>
      </c>
      <c r="B24" s="113" t="s">
        <v>333</v>
      </c>
      <c r="C24" s="54" t="s">
        <v>61</v>
      </c>
      <c r="D24" s="45"/>
    </row>
    <row r="25" spans="1:4" ht="24.95" customHeight="1" x14ac:dyDescent="0.25">
      <c r="A25" s="27" t="s">
        <v>198</v>
      </c>
      <c r="B25" s="113" t="s">
        <v>334</v>
      </c>
      <c r="C25" s="54" t="s">
        <v>70</v>
      </c>
      <c r="D25" s="45"/>
    </row>
    <row r="26" spans="1:4" ht="24.95" customHeight="1" x14ac:dyDescent="0.25">
      <c r="A26" s="27" t="s">
        <v>199</v>
      </c>
      <c r="B26" s="113" t="s">
        <v>334</v>
      </c>
      <c r="C26" s="54" t="s">
        <v>70</v>
      </c>
      <c r="D26" s="45"/>
    </row>
    <row r="27" spans="1:4" ht="24.95" customHeight="1" x14ac:dyDescent="0.25">
      <c r="A27" s="292"/>
      <c r="B27" s="292"/>
      <c r="C27" s="292"/>
      <c r="D27" s="292"/>
    </row>
    <row r="28" spans="1:4" ht="24.95" customHeight="1" x14ac:dyDescent="0.25">
      <c r="A28" s="27" t="s">
        <v>200</v>
      </c>
      <c r="B28" s="113"/>
      <c r="C28" s="54"/>
      <c r="D28" s="45"/>
    </row>
    <row r="29" spans="1:4" ht="24.95" customHeight="1" x14ac:dyDescent="0.25">
      <c r="A29" s="27" t="s">
        <v>201</v>
      </c>
      <c r="B29" s="113"/>
      <c r="C29" s="54"/>
      <c r="D29" s="45"/>
    </row>
    <row r="30" spans="1:4" ht="24.95" customHeight="1" x14ac:dyDescent="0.25">
      <c r="A30" s="27" t="s">
        <v>202</v>
      </c>
      <c r="B30" s="113"/>
      <c r="C30" s="54"/>
      <c r="D30" s="45"/>
    </row>
    <row r="31" spans="1:4" ht="24.95" customHeight="1" x14ac:dyDescent="0.25">
      <c r="A31" s="293"/>
      <c r="B31" s="293"/>
      <c r="C31" s="293"/>
      <c r="D31" s="293"/>
    </row>
    <row r="32" spans="1:4" ht="24.95" customHeight="1" x14ac:dyDescent="0.25">
      <c r="A32" s="27" t="s">
        <v>203</v>
      </c>
      <c r="B32" s="113" t="s">
        <v>335</v>
      </c>
      <c r="C32" s="54" t="s">
        <v>182</v>
      </c>
      <c r="D32" s="45"/>
    </row>
    <row r="33" spans="1:4" ht="24.95" customHeight="1" x14ac:dyDescent="0.25">
      <c r="A33" s="27" t="s">
        <v>194</v>
      </c>
      <c r="B33" s="235" t="s">
        <v>205</v>
      </c>
      <c r="C33" s="54" t="s">
        <v>57</v>
      </c>
      <c r="D33" s="45"/>
    </row>
    <row r="34" spans="1:4" ht="24.95" customHeight="1" x14ac:dyDescent="0.25">
      <c r="A34" s="292"/>
      <c r="B34" s="292"/>
      <c r="C34" s="292"/>
      <c r="D34" s="292"/>
    </row>
    <row r="35" spans="1:4" ht="24.95" customHeight="1" x14ac:dyDescent="0.25">
      <c r="A35" s="27" t="s">
        <v>195</v>
      </c>
      <c r="B35" s="113" t="s">
        <v>273</v>
      </c>
      <c r="C35" s="54" t="s">
        <v>62</v>
      </c>
      <c r="D35" s="45"/>
    </row>
    <row r="36" spans="1:4" ht="24.95" customHeight="1" x14ac:dyDescent="0.25">
      <c r="A36" s="27" t="s">
        <v>196</v>
      </c>
      <c r="B36" s="113" t="s">
        <v>336</v>
      </c>
      <c r="C36" s="54" t="s">
        <v>57</v>
      </c>
      <c r="D36" s="45"/>
    </row>
    <row r="37" spans="1:4" ht="24.95" customHeight="1" x14ac:dyDescent="0.25">
      <c r="A37" s="27" t="s">
        <v>197</v>
      </c>
      <c r="B37" s="113" t="s">
        <v>273</v>
      </c>
      <c r="C37" s="54" t="s">
        <v>62</v>
      </c>
      <c r="D37" s="45"/>
    </row>
    <row r="38" spans="1:4" ht="24.95" customHeight="1" x14ac:dyDescent="0.25">
      <c r="A38" s="292"/>
      <c r="B38" s="292"/>
      <c r="C38" s="292"/>
      <c r="D38" s="292"/>
    </row>
    <row r="39" spans="1:4" ht="24.95" customHeight="1" x14ac:dyDescent="0.25">
      <c r="A39" s="27" t="s">
        <v>217</v>
      </c>
      <c r="B39" s="113"/>
      <c r="C39" s="54"/>
      <c r="D39" s="45"/>
    </row>
    <row r="40" spans="1:4" ht="24.95" customHeight="1" x14ac:dyDescent="0.25">
      <c r="A40" s="27" t="s">
        <v>218</v>
      </c>
      <c r="B40" s="113"/>
      <c r="C40" s="54"/>
      <c r="D40" s="45"/>
    </row>
    <row r="41" spans="1:4" ht="24.95" customHeight="1" x14ac:dyDescent="0.25">
      <c r="A41" s="27" t="s">
        <v>254</v>
      </c>
      <c r="B41" s="113"/>
      <c r="C41" s="54"/>
      <c r="D41" s="45"/>
    </row>
    <row r="42" spans="1:4" ht="24.95" customHeight="1" x14ac:dyDescent="0.25">
      <c r="A42" s="291"/>
      <c r="B42" s="291"/>
      <c r="C42" s="291"/>
      <c r="D42" s="291"/>
    </row>
    <row r="43" spans="1:4" ht="15.75" x14ac:dyDescent="0.25">
      <c r="A43" s="66" t="s">
        <v>253</v>
      </c>
      <c r="B43" s="67" t="s">
        <v>2</v>
      </c>
      <c r="C43" s="63" t="s">
        <v>0</v>
      </c>
      <c r="D43" s="166" t="s">
        <v>1</v>
      </c>
    </row>
    <row r="44" spans="1:4" ht="12.75" x14ac:dyDescent="0.2">
      <c r="A44" s="7" t="s">
        <v>3</v>
      </c>
      <c r="B44" s="54">
        <v>20</v>
      </c>
      <c r="C44" s="110">
        <v>18</v>
      </c>
      <c r="D44" s="109">
        <v>2</v>
      </c>
    </row>
    <row r="45" spans="1:4" ht="12.75" x14ac:dyDescent="0.2">
      <c r="A45" s="7" t="s">
        <v>6</v>
      </c>
      <c r="B45" s="54">
        <v>24</v>
      </c>
      <c r="C45" s="110">
        <v>21</v>
      </c>
      <c r="D45" s="109">
        <v>3</v>
      </c>
    </row>
    <row r="46" spans="1:4" ht="12.75" x14ac:dyDescent="0.2">
      <c r="A46" s="7" t="s">
        <v>4</v>
      </c>
      <c r="B46" s="54">
        <v>20</v>
      </c>
      <c r="C46" s="110">
        <v>18</v>
      </c>
      <c r="D46" s="109">
        <v>2</v>
      </c>
    </row>
    <row r="47" spans="1:4" ht="12.75" x14ac:dyDescent="0.2">
      <c r="A47" s="7" t="s">
        <v>5</v>
      </c>
      <c r="B47" s="54">
        <v>121</v>
      </c>
      <c r="C47" s="110">
        <v>99</v>
      </c>
      <c r="D47" s="109">
        <v>22</v>
      </c>
    </row>
    <row r="48" spans="1:4" ht="12.75" x14ac:dyDescent="0.2">
      <c r="A48" s="7" t="s">
        <v>7</v>
      </c>
      <c r="B48" s="54">
        <v>109</v>
      </c>
      <c r="C48" s="110">
        <v>92</v>
      </c>
      <c r="D48" s="109">
        <v>17</v>
      </c>
    </row>
    <row r="49" spans="1:4" ht="12.75" x14ac:dyDescent="0.2">
      <c r="A49" s="7" t="s">
        <v>8</v>
      </c>
      <c r="B49" s="54">
        <v>109</v>
      </c>
      <c r="C49" s="110">
        <v>92</v>
      </c>
      <c r="D49" s="109">
        <v>17</v>
      </c>
    </row>
    <row r="50" spans="1:4" ht="12.75" x14ac:dyDescent="0.2">
      <c r="A50" s="7" t="s">
        <v>9</v>
      </c>
      <c r="B50" s="54"/>
      <c r="C50" s="64"/>
      <c r="D50" s="45"/>
    </row>
    <row r="51" spans="1:4" ht="12.75" x14ac:dyDescent="0.2">
      <c r="A51" s="7" t="s">
        <v>10</v>
      </c>
      <c r="B51" s="54"/>
      <c r="C51" s="64"/>
      <c r="D51" s="45"/>
    </row>
    <row r="52" spans="1:4" ht="12.75" x14ac:dyDescent="0.2">
      <c r="A52" s="7" t="s">
        <v>11</v>
      </c>
      <c r="B52" s="54"/>
      <c r="C52" s="64"/>
      <c r="D52" s="45"/>
    </row>
    <row r="53" spans="1:4" ht="12.75" x14ac:dyDescent="0.25">
      <c r="C53" s="58"/>
    </row>
    <row r="54" spans="1:4" ht="12.75" x14ac:dyDescent="0.25"/>
    <row r="55" spans="1:4" ht="12.75" x14ac:dyDescent="0.25"/>
    <row r="56" spans="1:4" ht="12.75" x14ac:dyDescent="0.25"/>
    <row r="57" spans="1:4" ht="12.75" x14ac:dyDescent="0.25"/>
    <row r="58" spans="1:4" ht="12.75" x14ac:dyDescent="0.25"/>
    <row r="59" spans="1:4" ht="12.75" x14ac:dyDescent="0.25"/>
    <row r="60" spans="1:4" ht="12.75" x14ac:dyDescent="0.25"/>
    <row r="61" spans="1:4" ht="12.75" x14ac:dyDescent="0.25"/>
    <row r="62" spans="1:4" ht="12.75" x14ac:dyDescent="0.25"/>
    <row r="63" spans="1:4" ht="12.75" x14ac:dyDescent="0.25"/>
    <row r="64" spans="1:4" ht="12.75" x14ac:dyDescent="0.25"/>
    <row r="65" ht="12.75" x14ac:dyDescent="0.25"/>
    <row r="66" ht="12.75" x14ac:dyDescent="0.25"/>
    <row r="67" ht="12.75" x14ac:dyDescent="0.25"/>
    <row r="68" ht="12.75" x14ac:dyDescent="0.25"/>
    <row r="69" ht="12.75" x14ac:dyDescent="0.25"/>
    <row r="70" ht="12.75" x14ac:dyDescent="0.25"/>
    <row r="71" ht="12.75" x14ac:dyDescent="0.25"/>
    <row r="72" ht="12.75" x14ac:dyDescent="0.25"/>
    <row r="73" ht="12.75" x14ac:dyDescent="0.25"/>
    <row r="74" ht="12.75" x14ac:dyDescent="0.25"/>
    <row r="75" ht="12.75" x14ac:dyDescent="0.25"/>
    <row r="76" ht="12.75" x14ac:dyDescent="0.25"/>
    <row r="77" ht="12.75" x14ac:dyDescent="0.25"/>
    <row r="78" ht="12.75" x14ac:dyDescent="0.25"/>
    <row r="79" ht="12.75" x14ac:dyDescent="0.25"/>
    <row r="80" ht="12.75" x14ac:dyDescent="0.25"/>
    <row r="81" ht="12.75" x14ac:dyDescent="0.25"/>
    <row r="82" ht="12.75" x14ac:dyDescent="0.25"/>
    <row r="83" ht="12.75" x14ac:dyDescent="0.25"/>
    <row r="84" ht="12.75" x14ac:dyDescent="0.25"/>
    <row r="85" ht="12.75" x14ac:dyDescent="0.25"/>
    <row r="86" ht="12.75" x14ac:dyDescent="0.25"/>
    <row r="87" ht="12.75" x14ac:dyDescent="0.25"/>
    <row r="88" ht="12.75" x14ac:dyDescent="0.25"/>
    <row r="89" ht="12.75" x14ac:dyDescent="0.25"/>
    <row r="90" ht="12.75" x14ac:dyDescent="0.25"/>
    <row r="91" ht="12.75" x14ac:dyDescent="0.25"/>
    <row r="92" ht="12.75" x14ac:dyDescent="0.25"/>
    <row r="93" ht="12.75" x14ac:dyDescent="0.25"/>
    <row r="94" ht="12.75" x14ac:dyDescent="0.25"/>
    <row r="95" ht="12.75" x14ac:dyDescent="0.25"/>
    <row r="96" ht="12.75" x14ac:dyDescent="0.25"/>
    <row r="97" ht="12.75" x14ac:dyDescent="0.25"/>
    <row r="98" ht="12.75" x14ac:dyDescent="0.25"/>
    <row r="99" ht="12.75" x14ac:dyDescent="0.25"/>
    <row r="100" ht="12.75" x14ac:dyDescent="0.25"/>
    <row r="101" ht="12.75" x14ac:dyDescent="0.25"/>
    <row r="102" ht="12.75" x14ac:dyDescent="0.25"/>
    <row r="103" ht="12.75" x14ac:dyDescent="0.25"/>
    <row r="104" ht="12.75" x14ac:dyDescent="0.25"/>
    <row r="105" ht="12.75" x14ac:dyDescent="0.25"/>
    <row r="106" ht="12.75" x14ac:dyDescent="0.25"/>
    <row r="107" ht="12.75" x14ac:dyDescent="0.25"/>
    <row r="108" ht="12.75" x14ac:dyDescent="0.25"/>
    <row r="109" ht="12.75" x14ac:dyDescent="0.25"/>
    <row r="110" ht="12.75" x14ac:dyDescent="0.25"/>
    <row r="111" ht="12.75" x14ac:dyDescent="0.25"/>
    <row r="112" ht="12.75" x14ac:dyDescent="0.25"/>
    <row r="113" ht="12.75" x14ac:dyDescent="0.25"/>
    <row r="114" ht="12.75" x14ac:dyDescent="0.25"/>
    <row r="115" ht="12.75" x14ac:dyDescent="0.25"/>
    <row r="116" ht="12.75" x14ac:dyDescent="0.25"/>
    <row r="117" ht="12.75" x14ac:dyDescent="0.25"/>
    <row r="118" ht="12.75" x14ac:dyDescent="0.25"/>
    <row r="119" ht="12.75" x14ac:dyDescent="0.25"/>
    <row r="120" ht="12.75" x14ac:dyDescent="0.25"/>
    <row r="121" ht="12.75" x14ac:dyDescent="0.25"/>
    <row r="122" ht="12.75" x14ac:dyDescent="0.25"/>
    <row r="123" ht="12.75" x14ac:dyDescent="0.25"/>
    <row r="124" ht="12.75" x14ac:dyDescent="0.25"/>
    <row r="125" ht="12.75" x14ac:dyDescent="0.25"/>
    <row r="126" ht="12.75" x14ac:dyDescent="0.25"/>
    <row r="127" ht="12.75" x14ac:dyDescent="0.25"/>
    <row r="128" ht="12.75" x14ac:dyDescent="0.25"/>
    <row r="129" ht="12.75" x14ac:dyDescent="0.25"/>
    <row r="130" ht="12.75" x14ac:dyDescent="0.25"/>
    <row r="131" ht="12.75" x14ac:dyDescent="0.25"/>
    <row r="132" ht="12.75" x14ac:dyDescent="0.25"/>
    <row r="133" ht="12.75" x14ac:dyDescent="0.25"/>
    <row r="134" ht="12.75" x14ac:dyDescent="0.25"/>
    <row r="135" ht="12.75" x14ac:dyDescent="0.25"/>
    <row r="136" ht="12.75" x14ac:dyDescent="0.25"/>
    <row r="137" ht="12.75" x14ac:dyDescent="0.25"/>
    <row r="138" ht="12.75" x14ac:dyDescent="0.25"/>
    <row r="139" ht="12.75" x14ac:dyDescent="0.25"/>
    <row r="140" ht="12.75" x14ac:dyDescent="0.25"/>
    <row r="141" ht="12.75" x14ac:dyDescent="0.25"/>
    <row r="142" ht="12.75" x14ac:dyDescent="0.25"/>
    <row r="143" ht="12.75" x14ac:dyDescent="0.25"/>
    <row r="144" ht="12.75" x14ac:dyDescent="0.25"/>
    <row r="145" ht="12.75" x14ac:dyDescent="0.25"/>
    <row r="146" ht="12.75" x14ac:dyDescent="0.25"/>
    <row r="147" ht="12.75" x14ac:dyDescent="0.25"/>
    <row r="148" ht="12.75" x14ac:dyDescent="0.25"/>
    <row r="149" ht="12.75" x14ac:dyDescent="0.25"/>
    <row r="150" ht="12.75" x14ac:dyDescent="0.25"/>
    <row r="151" ht="12.75" x14ac:dyDescent="0.25"/>
    <row r="152" ht="12.75" x14ac:dyDescent="0.25"/>
    <row r="153" ht="12.75" x14ac:dyDescent="0.25"/>
    <row r="154" ht="12.75" x14ac:dyDescent="0.25"/>
    <row r="155" ht="12.75" x14ac:dyDescent="0.25"/>
    <row r="156" ht="12.75" x14ac:dyDescent="0.25"/>
    <row r="157" ht="12.75" x14ac:dyDescent="0.25"/>
    <row r="158" ht="12.75" x14ac:dyDescent="0.25"/>
    <row r="159" ht="12.75" x14ac:dyDescent="0.25"/>
    <row r="160" ht="12.75" x14ac:dyDescent="0.25"/>
    <row r="161" ht="12.75" x14ac:dyDescent="0.25"/>
    <row r="162" ht="12.75" x14ac:dyDescent="0.25"/>
    <row r="163" ht="12.75" x14ac:dyDescent="0.25"/>
    <row r="164" ht="12.75" x14ac:dyDescent="0.25"/>
    <row r="165" ht="12.75" x14ac:dyDescent="0.25"/>
    <row r="166" ht="12.75" x14ac:dyDescent="0.25"/>
    <row r="167" ht="12.75" x14ac:dyDescent="0.25"/>
    <row r="168" ht="12.75" x14ac:dyDescent="0.25"/>
    <row r="169" ht="12.75" x14ac:dyDescent="0.25"/>
    <row r="170" ht="12.75" x14ac:dyDescent="0.25"/>
  </sheetData>
  <sheetProtection sheet="1" objects="1" scenarios="1"/>
  <mergeCells count="16">
    <mergeCell ref="B1:D1"/>
    <mergeCell ref="A2:D2"/>
    <mergeCell ref="B3:D3"/>
    <mergeCell ref="C4:D4"/>
    <mergeCell ref="A42:D42"/>
    <mergeCell ref="A10:D10"/>
    <mergeCell ref="A14:D14"/>
    <mergeCell ref="A15:D15"/>
    <mergeCell ref="A20:D20"/>
    <mergeCell ref="A23:D23"/>
    <mergeCell ref="A27:D27"/>
    <mergeCell ref="C5:D7"/>
    <mergeCell ref="A31:D31"/>
    <mergeCell ref="A34:D34"/>
    <mergeCell ref="A38:D38"/>
    <mergeCell ref="B8:D8"/>
  </mergeCells>
  <hyperlinks>
    <hyperlink ref="E1" location="'STATISTIC-ARCHIVE-DETAIL'!A1" display="'STATISTIC-ARCHIVE-DETAIL'!A1" xr:uid="{1D33D520-5775-479A-9275-5DDB8005BA65}"/>
    <hyperlink ref="F1" location="'PARTICIPATION NATIONS'!A1" display="'PARTICIPATION NATIONS'!A1" xr:uid="{7FA27613-26A5-4104-87F6-B1597C72AB6B}"/>
    <hyperlink ref="G1" location="'HOST COUNTRIES'!A1" display="'HOST COUNTRIES'!A1" xr:uid="{B60D77F4-0695-4A58-B076-C4A6DF1BAC49}"/>
    <hyperlink ref="H1" location="'PARTICIPATION COMPETITORS'!A1" display="'PARTICIPATION COMPETITORS'!A1" xr:uid="{C80F8454-C0D8-459A-9784-1C8147E35BAA}"/>
  </hyperlinks>
  <printOptions horizontalCentered="1"/>
  <pageMargins left="0" right="0" top="0.59055118110236227" bottom="0.39370078740157483" header="0.31496062992125984" footer="0.31496062992125984"/>
  <pageSetup paperSize="9" orientation="portrait" horizontalDpi="4294967293" verticalDpi="0" r:id="rId1"/>
  <headerFooter>
    <oddFooter>&amp;Lall data compiled by Franz Singraber&amp;CPage &amp;P of &amp;N&amp;Rf.singraber@aon.at</oddFooter>
  </headerFooter>
  <rowBreaks count="1" manualBreakCount="1">
    <brk id="19" max="3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57AB8-2B01-4921-903A-BB296E7A35FC}">
  <dimension ref="A1:X170"/>
  <sheetViews>
    <sheetView zoomScaleNormal="100" workbookViewId="0">
      <pane ySplit="1" topLeftCell="A2" activePane="bottomLeft" state="frozen"/>
      <selection activeCell="J2" sqref="J2"/>
      <selection pane="bottomLeft" activeCell="E1" sqref="E1"/>
    </sheetView>
  </sheetViews>
  <sheetFormatPr baseColWidth="10" defaultColWidth="11.42578125" defaultRowHeight="24.95" customHeight="1" x14ac:dyDescent="0.25"/>
  <cols>
    <col min="1" max="1" width="36.5703125" style="43" bestFit="1" customWidth="1"/>
    <col min="2" max="2" width="35.140625" style="55" customWidth="1"/>
    <col min="3" max="3" width="8.7109375" style="55" customWidth="1"/>
    <col min="4" max="4" width="8.7109375" style="46" customWidth="1"/>
    <col min="5" max="8" width="13.7109375" style="46" customWidth="1"/>
    <col min="9" max="16384" width="11.42578125" style="46"/>
  </cols>
  <sheetData>
    <row r="1" spans="1:24" s="28" customFormat="1" ht="40.15" customHeight="1" x14ac:dyDescent="0.25">
      <c r="A1" s="68" t="s">
        <v>183</v>
      </c>
      <c r="B1" s="273">
        <v>1992</v>
      </c>
      <c r="C1" s="273"/>
      <c r="D1" s="273"/>
      <c r="E1" s="214" t="s">
        <v>681</v>
      </c>
      <c r="F1" s="215" t="s">
        <v>682</v>
      </c>
      <c r="G1" s="216" t="s">
        <v>683</v>
      </c>
      <c r="H1" s="217" t="s">
        <v>685</v>
      </c>
    </row>
    <row r="2" spans="1:24" s="62" customFormat="1" ht="300" customHeight="1" x14ac:dyDescent="0.25">
      <c r="A2" s="287"/>
      <c r="B2" s="288"/>
      <c r="C2" s="288"/>
      <c r="D2" s="289"/>
    </row>
    <row r="3" spans="1:24" ht="24.95" customHeight="1" x14ac:dyDescent="0.25">
      <c r="A3" s="65" t="s">
        <v>184</v>
      </c>
      <c r="B3" s="300" t="s">
        <v>337</v>
      </c>
      <c r="C3" s="301"/>
      <c r="D3" s="302"/>
    </row>
    <row r="4" spans="1:24" ht="24.95" customHeight="1" x14ac:dyDescent="0.25">
      <c r="A4" s="65" t="s">
        <v>185</v>
      </c>
      <c r="B4" s="76" t="s">
        <v>212</v>
      </c>
      <c r="C4" s="274" t="s">
        <v>59</v>
      </c>
      <c r="D4" s="276"/>
    </row>
    <row r="5" spans="1:24" ht="24.95" customHeight="1" x14ac:dyDescent="0.25">
      <c r="A5" s="47" t="s">
        <v>186</v>
      </c>
      <c r="B5" s="114" t="s">
        <v>338</v>
      </c>
      <c r="C5" s="279"/>
      <c r="D5" s="279"/>
    </row>
    <row r="6" spans="1:24" ht="24.95" customHeight="1" x14ac:dyDescent="0.25">
      <c r="A6" s="47" t="s">
        <v>187</v>
      </c>
      <c r="B6" s="114" t="s">
        <v>339</v>
      </c>
      <c r="C6" s="279"/>
      <c r="D6" s="279"/>
    </row>
    <row r="7" spans="1:24" ht="24.95" customHeight="1" x14ac:dyDescent="0.25">
      <c r="A7" s="47" t="s">
        <v>189</v>
      </c>
      <c r="B7" s="114">
        <v>33</v>
      </c>
      <c r="C7" s="279"/>
      <c r="D7" s="279"/>
    </row>
    <row r="8" spans="1:24" ht="24.95" customHeight="1" x14ac:dyDescent="0.25">
      <c r="A8" s="47" t="s">
        <v>251</v>
      </c>
      <c r="B8" s="279" t="s">
        <v>340</v>
      </c>
      <c r="C8" s="279"/>
      <c r="D8" s="279"/>
    </row>
    <row r="9" spans="1:24" ht="24.95" customHeight="1" x14ac:dyDescent="0.25">
      <c r="B9" s="52"/>
      <c r="C9" s="52"/>
      <c r="D9" s="53"/>
      <c r="O9" s="175"/>
    </row>
    <row r="10" spans="1:24" ht="18" x14ac:dyDescent="0.25">
      <c r="A10" s="277" t="s">
        <v>252</v>
      </c>
      <c r="B10" s="278"/>
      <c r="C10" s="278"/>
      <c r="D10" s="278"/>
    </row>
    <row r="11" spans="1:24" ht="24.95" customHeight="1" x14ac:dyDescent="0.25">
      <c r="A11" s="61" t="s">
        <v>190</v>
      </c>
      <c r="B11" s="117" t="s">
        <v>205</v>
      </c>
      <c r="C11" s="117" t="s">
        <v>57</v>
      </c>
      <c r="D11" s="45"/>
    </row>
    <row r="12" spans="1:24" ht="24.95" customHeight="1" x14ac:dyDescent="0.25">
      <c r="A12" s="49" t="s">
        <v>169</v>
      </c>
      <c r="B12" s="117" t="s">
        <v>216</v>
      </c>
      <c r="C12" s="117" t="s">
        <v>60</v>
      </c>
      <c r="D12" s="47"/>
    </row>
    <row r="13" spans="1:24" ht="24.95" customHeight="1" x14ac:dyDescent="0.25">
      <c r="A13" s="50" t="s">
        <v>524</v>
      </c>
      <c r="B13" s="115" t="s">
        <v>341</v>
      </c>
      <c r="C13" s="115" t="s">
        <v>121</v>
      </c>
      <c r="D13" s="47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</row>
    <row r="14" spans="1:24" ht="24.95" customHeight="1" x14ac:dyDescent="0.25">
      <c r="A14" s="290"/>
      <c r="B14" s="290"/>
      <c r="C14" s="290"/>
      <c r="D14" s="290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</row>
    <row r="15" spans="1:24" ht="18" x14ac:dyDescent="0.25">
      <c r="A15" s="282" t="s">
        <v>248</v>
      </c>
      <c r="B15" s="283"/>
      <c r="C15" s="283"/>
      <c r="D15" s="283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</row>
    <row r="16" spans="1:24" ht="24.95" customHeight="1" x14ac:dyDescent="0.25">
      <c r="A16" s="48" t="s">
        <v>190</v>
      </c>
      <c r="B16" s="54"/>
      <c r="C16" s="54"/>
      <c r="D16" s="45"/>
    </row>
    <row r="17" spans="1:4" ht="24.95" customHeight="1" x14ac:dyDescent="0.25">
      <c r="A17" s="49" t="s">
        <v>169</v>
      </c>
      <c r="B17" s="54"/>
      <c r="C17" s="54"/>
      <c r="D17" s="45"/>
    </row>
    <row r="18" spans="1:4" ht="24.95" customHeight="1" x14ac:dyDescent="0.25">
      <c r="A18" s="50" t="s">
        <v>524</v>
      </c>
      <c r="B18" s="54"/>
      <c r="C18" s="54"/>
      <c r="D18" s="45"/>
    </row>
    <row r="19" spans="1:4" s="57" customFormat="1" ht="24.95" customHeight="1" x14ac:dyDescent="0.25">
      <c r="A19" s="69"/>
      <c r="B19" s="69"/>
      <c r="C19" s="69"/>
      <c r="D19" s="69"/>
    </row>
    <row r="20" spans="1:4" ht="24.95" customHeight="1" x14ac:dyDescent="0.25">
      <c r="A20" s="284" t="s">
        <v>249</v>
      </c>
      <c r="B20" s="285"/>
      <c r="C20" s="285"/>
      <c r="D20" s="286"/>
    </row>
    <row r="21" spans="1:4" ht="24.95" customHeight="1" x14ac:dyDescent="0.25">
      <c r="A21" s="70" t="s">
        <v>191</v>
      </c>
      <c r="B21" s="44" t="s">
        <v>342</v>
      </c>
      <c r="C21" s="54" t="s">
        <v>178</v>
      </c>
      <c r="D21" s="45"/>
    </row>
    <row r="22" spans="1:4" ht="24.95" customHeight="1" x14ac:dyDescent="0.25">
      <c r="A22" s="27" t="s">
        <v>193</v>
      </c>
      <c r="B22" s="44" t="s">
        <v>212</v>
      </c>
      <c r="C22" s="54" t="s">
        <v>59</v>
      </c>
      <c r="D22" s="45"/>
    </row>
    <row r="23" spans="1:4" ht="24.95" customHeight="1" x14ac:dyDescent="0.25">
      <c r="A23" s="292"/>
      <c r="B23" s="292"/>
      <c r="C23" s="292"/>
      <c r="D23" s="292"/>
    </row>
    <row r="24" spans="1:4" ht="48" customHeight="1" x14ac:dyDescent="0.25">
      <c r="A24" s="27" t="s">
        <v>192</v>
      </c>
      <c r="B24" s="172" t="s">
        <v>691</v>
      </c>
      <c r="C24" s="173" t="s">
        <v>692</v>
      </c>
      <c r="D24" s="47"/>
    </row>
    <row r="25" spans="1:4" ht="24.95" customHeight="1" x14ac:dyDescent="0.25">
      <c r="A25" s="27" t="s">
        <v>198</v>
      </c>
      <c r="B25" s="113" t="s">
        <v>310</v>
      </c>
      <c r="C25" s="54" t="s">
        <v>57</v>
      </c>
      <c r="D25" s="45"/>
    </row>
    <row r="26" spans="1:4" ht="24.95" customHeight="1" x14ac:dyDescent="0.25">
      <c r="A26" s="27" t="s">
        <v>199</v>
      </c>
      <c r="B26" s="113" t="s">
        <v>343</v>
      </c>
      <c r="C26" s="54" t="s">
        <v>60</v>
      </c>
      <c r="D26" s="47"/>
    </row>
    <row r="27" spans="1:4" ht="24.95" customHeight="1" x14ac:dyDescent="0.25">
      <c r="A27" s="292"/>
      <c r="B27" s="292"/>
      <c r="C27" s="292"/>
      <c r="D27" s="292"/>
    </row>
    <row r="28" spans="1:4" ht="24.95" customHeight="1" x14ac:dyDescent="0.25">
      <c r="A28" s="27" t="s">
        <v>200</v>
      </c>
      <c r="B28" s="113"/>
      <c r="C28" s="54"/>
      <c r="D28" s="45"/>
    </row>
    <row r="29" spans="1:4" ht="24.95" customHeight="1" x14ac:dyDescent="0.25">
      <c r="A29" s="27" t="s">
        <v>201</v>
      </c>
      <c r="B29" s="113"/>
      <c r="C29" s="54"/>
      <c r="D29" s="45"/>
    </row>
    <row r="30" spans="1:4" ht="24.95" customHeight="1" x14ac:dyDescent="0.25">
      <c r="A30" s="27" t="s">
        <v>202</v>
      </c>
      <c r="B30" s="113"/>
      <c r="C30" s="54"/>
      <c r="D30" s="45"/>
    </row>
    <row r="31" spans="1:4" ht="24.95" customHeight="1" x14ac:dyDescent="0.25">
      <c r="A31" s="293"/>
      <c r="B31" s="293"/>
      <c r="C31" s="293"/>
      <c r="D31" s="293"/>
    </row>
    <row r="32" spans="1:4" ht="24.95" customHeight="1" x14ac:dyDescent="0.25">
      <c r="A32" s="27" t="s">
        <v>203</v>
      </c>
      <c r="B32" s="113" t="s">
        <v>205</v>
      </c>
      <c r="C32" s="54" t="s">
        <v>57</v>
      </c>
      <c r="D32" s="45"/>
    </row>
    <row r="33" spans="1:4" ht="24.95" customHeight="1" x14ac:dyDescent="0.25">
      <c r="A33" s="27" t="s">
        <v>194</v>
      </c>
      <c r="B33" s="113" t="s">
        <v>370</v>
      </c>
      <c r="C33" s="54" t="s">
        <v>62</v>
      </c>
      <c r="D33" s="45"/>
    </row>
    <row r="34" spans="1:4" ht="24.95" customHeight="1" x14ac:dyDescent="0.25">
      <c r="A34" s="292"/>
      <c r="B34" s="292"/>
      <c r="C34" s="292"/>
      <c r="D34" s="292"/>
    </row>
    <row r="35" spans="1:4" ht="24.95" customHeight="1" x14ac:dyDescent="0.25">
      <c r="A35" s="27" t="s">
        <v>195</v>
      </c>
      <c r="B35" s="113" t="s">
        <v>344</v>
      </c>
      <c r="C35" s="54" t="s">
        <v>57</v>
      </c>
      <c r="D35" s="45"/>
    </row>
    <row r="36" spans="1:4" ht="24.95" customHeight="1" x14ac:dyDescent="0.25">
      <c r="A36" s="27" t="s">
        <v>196</v>
      </c>
      <c r="B36" s="113" t="s">
        <v>336</v>
      </c>
      <c r="C36" s="54" t="s">
        <v>57</v>
      </c>
      <c r="D36" s="45"/>
    </row>
    <row r="37" spans="1:4" ht="24.95" customHeight="1" x14ac:dyDescent="0.25">
      <c r="A37" s="27" t="s">
        <v>197</v>
      </c>
      <c r="B37" s="113" t="s">
        <v>336</v>
      </c>
      <c r="C37" s="54" t="s">
        <v>57</v>
      </c>
      <c r="D37" s="45"/>
    </row>
    <row r="38" spans="1:4" ht="24.95" customHeight="1" x14ac:dyDescent="0.25">
      <c r="A38" s="292"/>
      <c r="B38" s="292"/>
      <c r="C38" s="292"/>
      <c r="D38" s="292"/>
    </row>
    <row r="39" spans="1:4" ht="24.95" customHeight="1" x14ac:dyDescent="0.25">
      <c r="A39" s="27" t="s">
        <v>217</v>
      </c>
      <c r="B39" s="113"/>
      <c r="C39" s="54"/>
      <c r="D39" s="45"/>
    </row>
    <row r="40" spans="1:4" ht="24.95" customHeight="1" x14ac:dyDescent="0.25">
      <c r="A40" s="27" t="s">
        <v>218</v>
      </c>
      <c r="B40" s="113"/>
      <c r="C40" s="54"/>
      <c r="D40" s="45"/>
    </row>
    <row r="41" spans="1:4" ht="24.95" customHeight="1" x14ac:dyDescent="0.25">
      <c r="A41" s="27" t="s">
        <v>254</v>
      </c>
      <c r="B41" s="113"/>
      <c r="C41" s="54"/>
      <c r="D41" s="45"/>
    </row>
    <row r="42" spans="1:4" ht="24.95" customHeight="1" x14ac:dyDescent="0.25">
      <c r="A42" s="291"/>
      <c r="B42" s="291"/>
      <c r="C42" s="291"/>
      <c r="D42" s="291"/>
    </row>
    <row r="43" spans="1:4" ht="15.75" x14ac:dyDescent="0.25">
      <c r="A43" s="66" t="s">
        <v>253</v>
      </c>
      <c r="B43" s="67" t="s">
        <v>2</v>
      </c>
      <c r="C43" s="63" t="s">
        <v>0</v>
      </c>
      <c r="D43" s="166" t="s">
        <v>1</v>
      </c>
    </row>
    <row r="44" spans="1:4" ht="12.75" x14ac:dyDescent="0.2">
      <c r="A44" s="7" t="s">
        <v>3</v>
      </c>
      <c r="B44" s="54">
        <v>28</v>
      </c>
      <c r="C44" s="110">
        <v>25</v>
      </c>
      <c r="D44" s="109">
        <v>3</v>
      </c>
    </row>
    <row r="45" spans="1:4" ht="12.75" x14ac:dyDescent="0.2">
      <c r="A45" s="7" t="s">
        <v>6</v>
      </c>
      <c r="B45" s="54">
        <v>36</v>
      </c>
      <c r="C45" s="110">
        <v>32</v>
      </c>
      <c r="D45" s="109">
        <v>4</v>
      </c>
    </row>
    <row r="46" spans="1:4" ht="12.75" x14ac:dyDescent="0.2">
      <c r="A46" s="7" t="s">
        <v>4</v>
      </c>
      <c r="B46" s="54">
        <v>28</v>
      </c>
      <c r="C46" s="110">
        <v>25</v>
      </c>
      <c r="D46" s="109">
        <v>3</v>
      </c>
    </row>
    <row r="47" spans="1:4" ht="12.75" x14ac:dyDescent="0.2">
      <c r="A47" s="7" t="s">
        <v>5</v>
      </c>
      <c r="B47" s="54">
        <v>185</v>
      </c>
      <c r="C47" s="110">
        <v>159</v>
      </c>
      <c r="D47" s="109">
        <v>26</v>
      </c>
    </row>
    <row r="48" spans="1:4" ht="12.75" x14ac:dyDescent="0.2">
      <c r="A48" s="7" t="s">
        <v>7</v>
      </c>
      <c r="B48" s="54">
        <v>152</v>
      </c>
      <c r="C48" s="110">
        <v>132</v>
      </c>
      <c r="D48" s="109">
        <v>20</v>
      </c>
    </row>
    <row r="49" spans="1:4" ht="12.75" x14ac:dyDescent="0.2">
      <c r="A49" s="7" t="s">
        <v>8</v>
      </c>
      <c r="B49" s="54">
        <v>152</v>
      </c>
      <c r="C49" s="110">
        <v>132</v>
      </c>
      <c r="D49" s="109">
        <v>20</v>
      </c>
    </row>
    <row r="50" spans="1:4" ht="12.75" x14ac:dyDescent="0.2">
      <c r="A50" s="7" t="s">
        <v>9</v>
      </c>
      <c r="B50" s="54"/>
      <c r="C50" s="110"/>
      <c r="D50" s="109"/>
    </row>
    <row r="51" spans="1:4" ht="12.75" x14ac:dyDescent="0.2">
      <c r="A51" s="7" t="s">
        <v>10</v>
      </c>
      <c r="B51" s="54"/>
      <c r="C51" s="110"/>
      <c r="D51" s="109"/>
    </row>
    <row r="52" spans="1:4" ht="12.75" x14ac:dyDescent="0.2">
      <c r="A52" s="7" t="s">
        <v>11</v>
      </c>
      <c r="B52" s="54"/>
      <c r="C52" s="110"/>
      <c r="D52" s="109"/>
    </row>
    <row r="53" spans="1:4" ht="12.75" x14ac:dyDescent="0.25">
      <c r="C53" s="58"/>
    </row>
    <row r="54" spans="1:4" ht="12.75" x14ac:dyDescent="0.25"/>
    <row r="55" spans="1:4" ht="12.75" x14ac:dyDescent="0.25"/>
    <row r="56" spans="1:4" ht="12.75" x14ac:dyDescent="0.25"/>
    <row r="57" spans="1:4" ht="12.75" x14ac:dyDescent="0.25"/>
    <row r="58" spans="1:4" ht="12.75" x14ac:dyDescent="0.25"/>
    <row r="59" spans="1:4" ht="12.75" x14ac:dyDescent="0.25"/>
    <row r="60" spans="1:4" ht="12.75" x14ac:dyDescent="0.25"/>
    <row r="61" spans="1:4" ht="12.75" x14ac:dyDescent="0.25"/>
    <row r="62" spans="1:4" ht="12.75" x14ac:dyDescent="0.25"/>
    <row r="63" spans="1:4" ht="12.75" x14ac:dyDescent="0.25"/>
    <row r="64" spans="1:4" ht="12.75" x14ac:dyDescent="0.25"/>
    <row r="65" ht="12.75" x14ac:dyDescent="0.25"/>
    <row r="66" ht="12.75" x14ac:dyDescent="0.25"/>
    <row r="67" ht="12.75" x14ac:dyDescent="0.25"/>
    <row r="68" ht="12.75" x14ac:dyDescent="0.25"/>
    <row r="69" ht="12.75" x14ac:dyDescent="0.25"/>
    <row r="70" ht="12.75" x14ac:dyDescent="0.25"/>
    <row r="71" ht="12.75" x14ac:dyDescent="0.25"/>
    <row r="72" ht="12.75" x14ac:dyDescent="0.25"/>
    <row r="73" ht="12.75" x14ac:dyDescent="0.25"/>
    <row r="74" ht="12.75" x14ac:dyDescent="0.25"/>
    <row r="75" ht="12.75" x14ac:dyDescent="0.25"/>
    <row r="76" ht="12.75" x14ac:dyDescent="0.25"/>
    <row r="77" ht="12.75" x14ac:dyDescent="0.25"/>
    <row r="78" ht="12.75" x14ac:dyDescent="0.25"/>
    <row r="79" ht="12.75" x14ac:dyDescent="0.25"/>
    <row r="80" ht="12.75" x14ac:dyDescent="0.25"/>
    <row r="81" ht="12.75" x14ac:dyDescent="0.25"/>
    <row r="82" ht="12.75" x14ac:dyDescent="0.25"/>
    <row r="83" ht="12.75" x14ac:dyDescent="0.25"/>
    <row r="84" ht="12.75" x14ac:dyDescent="0.25"/>
    <row r="85" ht="12.75" x14ac:dyDescent="0.25"/>
    <row r="86" ht="12.75" x14ac:dyDescent="0.25"/>
    <row r="87" ht="12.75" x14ac:dyDescent="0.25"/>
    <row r="88" ht="12.75" x14ac:dyDescent="0.25"/>
    <row r="89" ht="12.75" x14ac:dyDescent="0.25"/>
    <row r="90" ht="12.75" x14ac:dyDescent="0.25"/>
    <row r="91" ht="12.75" x14ac:dyDescent="0.25"/>
    <row r="92" ht="12.75" x14ac:dyDescent="0.25"/>
    <row r="93" ht="12.75" x14ac:dyDescent="0.25"/>
    <row r="94" ht="12.75" x14ac:dyDescent="0.25"/>
    <row r="95" ht="12.75" x14ac:dyDescent="0.25"/>
    <row r="96" ht="12.75" x14ac:dyDescent="0.25"/>
    <row r="97" ht="12.75" x14ac:dyDescent="0.25"/>
    <row r="98" ht="12.75" x14ac:dyDescent="0.25"/>
    <row r="99" ht="12.75" x14ac:dyDescent="0.25"/>
    <row r="100" ht="12.75" x14ac:dyDescent="0.25"/>
    <row r="101" ht="12.75" x14ac:dyDescent="0.25"/>
    <row r="102" ht="12.75" x14ac:dyDescent="0.25"/>
    <row r="103" ht="12.75" x14ac:dyDescent="0.25"/>
    <row r="104" ht="12.75" x14ac:dyDescent="0.25"/>
    <row r="105" ht="12.75" x14ac:dyDescent="0.25"/>
    <row r="106" ht="12.75" x14ac:dyDescent="0.25"/>
    <row r="107" ht="12.75" x14ac:dyDescent="0.25"/>
    <row r="108" ht="12.75" x14ac:dyDescent="0.25"/>
    <row r="109" ht="12.75" x14ac:dyDescent="0.25"/>
    <row r="110" ht="12.75" x14ac:dyDescent="0.25"/>
    <row r="111" ht="12.75" x14ac:dyDescent="0.25"/>
    <row r="112" ht="12.75" x14ac:dyDescent="0.25"/>
    <row r="113" ht="12.75" x14ac:dyDescent="0.25"/>
    <row r="114" ht="12.75" x14ac:dyDescent="0.25"/>
    <row r="115" ht="12.75" x14ac:dyDescent="0.25"/>
    <row r="116" ht="12.75" x14ac:dyDescent="0.25"/>
    <row r="117" ht="12.75" x14ac:dyDescent="0.25"/>
    <row r="118" ht="12.75" x14ac:dyDescent="0.25"/>
    <row r="119" ht="12.75" x14ac:dyDescent="0.25"/>
    <row r="120" ht="12.75" x14ac:dyDescent="0.25"/>
    <row r="121" ht="12.75" x14ac:dyDescent="0.25"/>
    <row r="122" ht="12.75" x14ac:dyDescent="0.25"/>
    <row r="123" ht="12.75" x14ac:dyDescent="0.25"/>
    <row r="124" ht="12.75" x14ac:dyDescent="0.25"/>
    <row r="125" ht="12.75" x14ac:dyDescent="0.25"/>
    <row r="126" ht="12.75" x14ac:dyDescent="0.25"/>
    <row r="127" ht="12.75" x14ac:dyDescent="0.25"/>
    <row r="128" ht="12.75" x14ac:dyDescent="0.25"/>
    <row r="129" ht="12.75" x14ac:dyDescent="0.25"/>
    <row r="130" ht="12.75" x14ac:dyDescent="0.25"/>
    <row r="131" ht="12.75" x14ac:dyDescent="0.25"/>
    <row r="132" ht="12.75" x14ac:dyDescent="0.25"/>
    <row r="133" ht="12.75" x14ac:dyDescent="0.25"/>
    <row r="134" ht="12.75" x14ac:dyDescent="0.25"/>
    <row r="135" ht="12.75" x14ac:dyDescent="0.25"/>
    <row r="136" ht="12.75" x14ac:dyDescent="0.25"/>
    <row r="137" ht="12.75" x14ac:dyDescent="0.25"/>
    <row r="138" ht="12.75" x14ac:dyDescent="0.25"/>
    <row r="139" ht="12.75" x14ac:dyDescent="0.25"/>
    <row r="140" ht="12.75" x14ac:dyDescent="0.25"/>
    <row r="141" ht="12.75" x14ac:dyDescent="0.25"/>
    <row r="142" ht="12.75" x14ac:dyDescent="0.25"/>
    <row r="143" ht="12.75" x14ac:dyDescent="0.25"/>
    <row r="144" ht="12.75" x14ac:dyDescent="0.25"/>
    <row r="145" ht="12.75" x14ac:dyDescent="0.25"/>
    <row r="146" ht="12.75" x14ac:dyDescent="0.25"/>
    <row r="147" ht="12.75" x14ac:dyDescent="0.25"/>
    <row r="148" ht="12.75" x14ac:dyDescent="0.25"/>
    <row r="149" ht="12.75" x14ac:dyDescent="0.25"/>
    <row r="150" ht="12.75" x14ac:dyDescent="0.25"/>
    <row r="151" ht="12.75" x14ac:dyDescent="0.25"/>
    <row r="152" ht="12.75" x14ac:dyDescent="0.25"/>
    <row r="153" ht="12.75" x14ac:dyDescent="0.25"/>
    <row r="154" ht="12.75" x14ac:dyDescent="0.25"/>
    <row r="155" ht="12.75" x14ac:dyDescent="0.25"/>
    <row r="156" ht="12.75" x14ac:dyDescent="0.25"/>
    <row r="157" ht="12.75" x14ac:dyDescent="0.25"/>
    <row r="158" ht="12.75" x14ac:dyDescent="0.25"/>
    <row r="159" ht="12.75" x14ac:dyDescent="0.25"/>
    <row r="160" ht="12.75" x14ac:dyDescent="0.25"/>
    <row r="161" ht="12.75" x14ac:dyDescent="0.25"/>
    <row r="162" ht="12.75" x14ac:dyDescent="0.25"/>
    <row r="163" ht="12.75" x14ac:dyDescent="0.25"/>
    <row r="164" ht="12.75" x14ac:dyDescent="0.25"/>
    <row r="165" ht="12.75" x14ac:dyDescent="0.25"/>
    <row r="166" ht="12.75" x14ac:dyDescent="0.25"/>
    <row r="167" ht="12.75" x14ac:dyDescent="0.25"/>
    <row r="168" ht="12.75" x14ac:dyDescent="0.25"/>
    <row r="169" ht="12.75" x14ac:dyDescent="0.25"/>
    <row r="170" ht="12.75" x14ac:dyDescent="0.25"/>
  </sheetData>
  <sheetProtection sheet="1" objects="1" scenarios="1"/>
  <mergeCells count="16">
    <mergeCell ref="B1:D1"/>
    <mergeCell ref="A2:D2"/>
    <mergeCell ref="B3:D3"/>
    <mergeCell ref="C4:D4"/>
    <mergeCell ref="A42:D42"/>
    <mergeCell ref="A10:D10"/>
    <mergeCell ref="A14:D14"/>
    <mergeCell ref="A15:D15"/>
    <mergeCell ref="A20:D20"/>
    <mergeCell ref="A23:D23"/>
    <mergeCell ref="A27:D27"/>
    <mergeCell ref="C5:D7"/>
    <mergeCell ref="A31:D31"/>
    <mergeCell ref="A34:D34"/>
    <mergeCell ref="A38:D38"/>
    <mergeCell ref="B8:D8"/>
  </mergeCells>
  <hyperlinks>
    <hyperlink ref="E1" location="'STATISTIC-ARCHIVE-DETAIL'!A1" display="'STATISTIC-ARCHIVE-DETAIL'!A1" xr:uid="{2045AB05-6530-478E-AB5C-A41312FCC15F}"/>
    <hyperlink ref="F1" location="'PARTICIPATION NATIONS'!A1" display="'PARTICIPATION NATIONS'!A1" xr:uid="{D6906924-2FC5-44C0-8619-A75BD82B3E5D}"/>
    <hyperlink ref="G1" location="'HOST COUNTRIES'!A1" display="'HOST COUNTRIES'!A1" xr:uid="{9E7391B1-8C2E-470B-9FDD-E8CFB56E9A39}"/>
    <hyperlink ref="H1" location="'PARTICIPATION COMPETITORS'!A1" display="'PARTICIPATION COMPETITORS'!A1" xr:uid="{3F57844F-D83D-457E-98AC-E965244D466C}"/>
  </hyperlinks>
  <printOptions horizontalCentered="1"/>
  <pageMargins left="0" right="0" top="0.59055118110236227" bottom="0.39370078740157483" header="0.31496062992125984" footer="0.31496062992125984"/>
  <pageSetup paperSize="9" orientation="portrait" horizontalDpi="4294967293" verticalDpi="0" r:id="rId1"/>
  <headerFooter>
    <oddFooter>&amp;Lall data compiled by Franz Singraber&amp;CPage &amp;P of &amp;N&amp;Rf.singraber@aon.at</oddFooter>
  </headerFooter>
  <rowBreaks count="1" manualBreakCount="1">
    <brk id="19" max="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EDB9A-BC83-49BE-A693-9032C25D07E3}">
  <dimension ref="A1:W170"/>
  <sheetViews>
    <sheetView zoomScaleNormal="100" workbookViewId="0">
      <pane ySplit="1" topLeftCell="A2" activePane="bottomLeft" state="frozen"/>
      <selection activeCell="J2" sqref="J2"/>
      <selection pane="bottomLeft" activeCell="E1" sqref="E1"/>
    </sheetView>
  </sheetViews>
  <sheetFormatPr baseColWidth="10" defaultColWidth="11.42578125" defaultRowHeight="24.95" customHeight="1" x14ac:dyDescent="0.25"/>
  <cols>
    <col min="1" max="1" width="36.5703125" style="43" bestFit="1" customWidth="1"/>
    <col min="2" max="2" width="35.140625" style="55" customWidth="1"/>
    <col min="3" max="3" width="8.7109375" style="55" customWidth="1"/>
    <col min="4" max="4" width="8.7109375" style="46" customWidth="1"/>
    <col min="5" max="8" width="13.7109375" style="46" customWidth="1"/>
    <col min="9" max="16384" width="11.42578125" style="46"/>
  </cols>
  <sheetData>
    <row r="1" spans="1:23" s="28" customFormat="1" ht="40.15" customHeight="1" x14ac:dyDescent="0.25">
      <c r="A1" s="68" t="s">
        <v>183</v>
      </c>
      <c r="B1" s="273">
        <v>1993</v>
      </c>
      <c r="C1" s="273"/>
      <c r="D1" s="273"/>
      <c r="E1" s="214" t="s">
        <v>681</v>
      </c>
      <c r="F1" s="215" t="s">
        <v>682</v>
      </c>
      <c r="G1" s="216" t="s">
        <v>683</v>
      </c>
      <c r="H1" s="217" t="s">
        <v>685</v>
      </c>
    </row>
    <row r="2" spans="1:23" s="62" customFormat="1" ht="300" customHeight="1" x14ac:dyDescent="0.25">
      <c r="A2" s="287"/>
      <c r="B2" s="288"/>
      <c r="C2" s="288"/>
      <c r="D2" s="289"/>
    </row>
    <row r="3" spans="1:23" ht="24.95" customHeight="1" x14ac:dyDescent="0.25">
      <c r="A3" s="65" t="s">
        <v>184</v>
      </c>
      <c r="B3" s="300" t="s">
        <v>347</v>
      </c>
      <c r="C3" s="301"/>
      <c r="D3" s="302"/>
    </row>
    <row r="4" spans="1:23" ht="24.95" customHeight="1" x14ac:dyDescent="0.25">
      <c r="A4" s="65" t="s">
        <v>185</v>
      </c>
      <c r="B4" s="76" t="s">
        <v>345</v>
      </c>
      <c r="C4" s="274" t="s">
        <v>68</v>
      </c>
      <c r="D4" s="276"/>
    </row>
    <row r="5" spans="1:23" ht="24.95" customHeight="1" x14ac:dyDescent="0.25">
      <c r="A5" s="47" t="s">
        <v>186</v>
      </c>
      <c r="B5" s="114" t="s">
        <v>346</v>
      </c>
      <c r="C5" s="279"/>
      <c r="D5" s="279"/>
    </row>
    <row r="6" spans="1:23" ht="24.95" customHeight="1" x14ac:dyDescent="0.25">
      <c r="A6" s="47" t="s">
        <v>187</v>
      </c>
      <c r="B6" s="114" t="s">
        <v>348</v>
      </c>
      <c r="C6" s="279"/>
      <c r="D6" s="279"/>
    </row>
    <row r="7" spans="1:23" ht="24.95" customHeight="1" x14ac:dyDescent="0.25">
      <c r="A7" s="47" t="s">
        <v>189</v>
      </c>
      <c r="B7" s="114">
        <v>31</v>
      </c>
      <c r="C7" s="279"/>
      <c r="D7" s="279"/>
    </row>
    <row r="8" spans="1:23" ht="24.95" customHeight="1" x14ac:dyDescent="0.25">
      <c r="A8" s="47" t="s">
        <v>251</v>
      </c>
      <c r="B8" s="279" t="s">
        <v>340</v>
      </c>
      <c r="C8" s="279"/>
      <c r="D8" s="279"/>
    </row>
    <row r="9" spans="1:23" ht="24.95" customHeight="1" x14ac:dyDescent="0.25">
      <c r="B9" s="52"/>
      <c r="C9" s="52"/>
      <c r="D9" s="53"/>
      <c r="O9" s="175"/>
    </row>
    <row r="10" spans="1:23" ht="18" x14ac:dyDescent="0.25">
      <c r="A10" s="277" t="s">
        <v>252</v>
      </c>
      <c r="B10" s="278"/>
      <c r="C10" s="278"/>
      <c r="D10" s="278"/>
    </row>
    <row r="11" spans="1:23" ht="24.95" customHeight="1" x14ac:dyDescent="0.25">
      <c r="A11" s="61" t="s">
        <v>190</v>
      </c>
      <c r="B11" s="115" t="s">
        <v>332</v>
      </c>
      <c r="C11" s="115" t="s">
        <v>70</v>
      </c>
      <c r="D11" s="47"/>
    </row>
    <row r="12" spans="1:23" ht="24.95" customHeight="1" x14ac:dyDescent="0.25">
      <c r="A12" s="49" t="s">
        <v>169</v>
      </c>
      <c r="B12" s="115" t="s">
        <v>341</v>
      </c>
      <c r="C12" s="115" t="s">
        <v>121</v>
      </c>
      <c r="D12" s="47"/>
    </row>
    <row r="13" spans="1:23" ht="31.5" x14ac:dyDescent="0.25">
      <c r="A13" s="50" t="s">
        <v>524</v>
      </c>
      <c r="B13" s="116" t="s">
        <v>349</v>
      </c>
      <c r="C13" s="116" t="s">
        <v>176</v>
      </c>
      <c r="D13" s="47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</row>
    <row r="14" spans="1:23" ht="24.95" customHeight="1" x14ac:dyDescent="0.25">
      <c r="A14" s="290"/>
      <c r="B14" s="290"/>
      <c r="C14" s="290"/>
      <c r="D14" s="290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</row>
    <row r="15" spans="1:23" ht="18" x14ac:dyDescent="0.25">
      <c r="A15" s="282" t="s">
        <v>248</v>
      </c>
      <c r="B15" s="283"/>
      <c r="C15" s="283"/>
      <c r="D15" s="283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</row>
    <row r="16" spans="1:23" ht="24.95" customHeight="1" x14ac:dyDescent="0.25">
      <c r="A16" s="48" t="s">
        <v>190</v>
      </c>
      <c r="B16" s="115" t="s">
        <v>332</v>
      </c>
      <c r="C16" s="115" t="s">
        <v>70</v>
      </c>
      <c r="D16" s="47"/>
    </row>
    <row r="17" spans="1:4" ht="24.95" customHeight="1" x14ac:dyDescent="0.25">
      <c r="A17" s="49" t="s">
        <v>169</v>
      </c>
      <c r="B17" s="115" t="s">
        <v>350</v>
      </c>
      <c r="C17" s="115" t="s">
        <v>128</v>
      </c>
      <c r="D17" s="45"/>
    </row>
    <row r="18" spans="1:4" ht="31.5" x14ac:dyDescent="0.25">
      <c r="A18" s="50" t="s">
        <v>524</v>
      </c>
      <c r="B18" s="116" t="s">
        <v>351</v>
      </c>
      <c r="C18" s="116" t="s">
        <v>177</v>
      </c>
      <c r="D18" s="45"/>
    </row>
    <row r="19" spans="1:4" s="57" customFormat="1" ht="24.95" customHeight="1" x14ac:dyDescent="0.25">
      <c r="A19" s="69"/>
      <c r="B19" s="69"/>
      <c r="C19" s="69"/>
      <c r="D19" s="69"/>
    </row>
    <row r="20" spans="1:4" ht="24.95" customHeight="1" x14ac:dyDescent="0.25">
      <c r="A20" s="284" t="s">
        <v>249</v>
      </c>
      <c r="B20" s="285"/>
      <c r="C20" s="285"/>
      <c r="D20" s="286"/>
    </row>
    <row r="21" spans="1:4" ht="24.95" customHeight="1" x14ac:dyDescent="0.25">
      <c r="A21" s="70" t="s">
        <v>191</v>
      </c>
      <c r="B21" s="113" t="s">
        <v>341</v>
      </c>
      <c r="C21" s="54" t="s">
        <v>121</v>
      </c>
      <c r="D21" s="47"/>
    </row>
    <row r="22" spans="1:4" ht="24.95" customHeight="1" x14ac:dyDescent="0.25">
      <c r="A22" s="27" t="s">
        <v>193</v>
      </c>
      <c r="B22" s="113" t="s">
        <v>311</v>
      </c>
      <c r="C22" s="54" t="s">
        <v>79</v>
      </c>
      <c r="D22" s="45"/>
    </row>
    <row r="23" spans="1:4" ht="24.95" customHeight="1" x14ac:dyDescent="0.25">
      <c r="A23" s="292"/>
      <c r="B23" s="292"/>
      <c r="C23" s="292"/>
      <c r="D23" s="292"/>
    </row>
    <row r="24" spans="1:4" ht="24.95" customHeight="1" x14ac:dyDescent="0.25">
      <c r="A24" s="27" t="s">
        <v>192</v>
      </c>
      <c r="B24" s="113" t="s">
        <v>352</v>
      </c>
      <c r="C24" s="54" t="s">
        <v>82</v>
      </c>
      <c r="D24" s="45"/>
    </row>
    <row r="25" spans="1:4" ht="24.95" customHeight="1" x14ac:dyDescent="0.25">
      <c r="A25" s="27" t="s">
        <v>198</v>
      </c>
      <c r="B25" s="113" t="s">
        <v>310</v>
      </c>
      <c r="C25" s="54" t="s">
        <v>57</v>
      </c>
      <c r="D25" s="45"/>
    </row>
    <row r="26" spans="1:4" ht="24.95" customHeight="1" x14ac:dyDescent="0.25">
      <c r="A26" s="27" t="s">
        <v>199</v>
      </c>
      <c r="B26" s="113" t="s">
        <v>291</v>
      </c>
      <c r="C26" s="54" t="s">
        <v>57</v>
      </c>
      <c r="D26" s="73"/>
    </row>
    <row r="27" spans="1:4" ht="24.95" customHeight="1" x14ac:dyDescent="0.25">
      <c r="A27" s="292"/>
      <c r="B27" s="292"/>
      <c r="C27" s="292"/>
      <c r="D27" s="292"/>
    </row>
    <row r="28" spans="1:4" ht="24.95" customHeight="1" x14ac:dyDescent="0.25">
      <c r="A28" s="27" t="s">
        <v>200</v>
      </c>
      <c r="B28" s="113"/>
      <c r="C28" s="54"/>
      <c r="D28" s="45"/>
    </row>
    <row r="29" spans="1:4" ht="24.95" customHeight="1" x14ac:dyDescent="0.25">
      <c r="A29" s="27" t="s">
        <v>201</v>
      </c>
      <c r="B29" s="113"/>
      <c r="C29" s="54"/>
      <c r="D29" s="45"/>
    </row>
    <row r="30" spans="1:4" ht="24.95" customHeight="1" x14ac:dyDescent="0.25">
      <c r="A30" s="27" t="s">
        <v>202</v>
      </c>
      <c r="B30" s="113"/>
      <c r="C30" s="54"/>
      <c r="D30" s="45"/>
    </row>
    <row r="31" spans="1:4" ht="24.95" customHeight="1" x14ac:dyDescent="0.25">
      <c r="A31" s="293"/>
      <c r="B31" s="293"/>
      <c r="C31" s="293"/>
      <c r="D31" s="293"/>
    </row>
    <row r="32" spans="1:4" ht="24.95" customHeight="1" x14ac:dyDescent="0.25">
      <c r="A32" s="27" t="s">
        <v>203</v>
      </c>
      <c r="B32" s="113" t="s">
        <v>332</v>
      </c>
      <c r="C32" s="54" t="s">
        <v>70</v>
      </c>
      <c r="D32" s="45"/>
    </row>
    <row r="33" spans="1:4" ht="24.95" customHeight="1" x14ac:dyDescent="0.25">
      <c r="A33" s="27" t="s">
        <v>194</v>
      </c>
      <c r="B33" s="113" t="s">
        <v>311</v>
      </c>
      <c r="C33" s="54" t="s">
        <v>79</v>
      </c>
      <c r="D33" s="45"/>
    </row>
    <row r="34" spans="1:4" ht="24.95" customHeight="1" x14ac:dyDescent="0.25">
      <c r="A34" s="292"/>
      <c r="B34" s="292"/>
      <c r="C34" s="292"/>
      <c r="D34" s="292"/>
    </row>
    <row r="35" spans="1:4" ht="24.95" customHeight="1" x14ac:dyDescent="0.25">
      <c r="A35" s="27" t="s">
        <v>195</v>
      </c>
      <c r="B35" s="113" t="s">
        <v>353</v>
      </c>
      <c r="C35" s="54" t="s">
        <v>182</v>
      </c>
      <c r="D35" s="45"/>
    </row>
    <row r="36" spans="1:4" ht="24.95" customHeight="1" x14ac:dyDescent="0.25">
      <c r="A36" s="27" t="s">
        <v>196</v>
      </c>
      <c r="B36" s="113" t="s">
        <v>354</v>
      </c>
      <c r="C36" s="54" t="s">
        <v>70</v>
      </c>
      <c r="D36" s="45"/>
    </row>
    <row r="37" spans="1:4" ht="24.95" customHeight="1" x14ac:dyDescent="0.25">
      <c r="A37" s="27" t="s">
        <v>197</v>
      </c>
      <c r="B37" s="113" t="s">
        <v>355</v>
      </c>
      <c r="C37" s="54" t="s">
        <v>62</v>
      </c>
      <c r="D37" s="45"/>
    </row>
    <row r="38" spans="1:4" ht="24.95" customHeight="1" x14ac:dyDescent="0.25">
      <c r="A38" s="292"/>
      <c r="B38" s="292"/>
      <c r="C38" s="292"/>
      <c r="D38" s="292"/>
    </row>
    <row r="39" spans="1:4" ht="24.95" customHeight="1" x14ac:dyDescent="0.25">
      <c r="A39" s="27" t="s">
        <v>217</v>
      </c>
      <c r="B39" s="113"/>
      <c r="C39" s="54"/>
      <c r="D39" s="45"/>
    </row>
    <row r="40" spans="1:4" ht="24.95" customHeight="1" x14ac:dyDescent="0.25">
      <c r="A40" s="27" t="s">
        <v>218</v>
      </c>
      <c r="B40" s="113"/>
      <c r="C40" s="54"/>
      <c r="D40" s="45"/>
    </row>
    <row r="41" spans="1:4" ht="24.95" customHeight="1" x14ac:dyDescent="0.25">
      <c r="A41" s="27" t="s">
        <v>254</v>
      </c>
      <c r="B41" s="113"/>
      <c r="C41" s="54"/>
      <c r="D41" s="45"/>
    </row>
    <row r="42" spans="1:4" ht="24.95" customHeight="1" x14ac:dyDescent="0.25">
      <c r="A42" s="291"/>
      <c r="B42" s="291"/>
      <c r="C42" s="291"/>
      <c r="D42" s="291"/>
    </row>
    <row r="43" spans="1:4" ht="15.75" x14ac:dyDescent="0.25">
      <c r="A43" s="66" t="s">
        <v>253</v>
      </c>
      <c r="B43" s="67" t="s">
        <v>2</v>
      </c>
      <c r="C43" s="63" t="s">
        <v>0</v>
      </c>
      <c r="D43" s="166" t="s">
        <v>1</v>
      </c>
    </row>
    <row r="44" spans="1:4" ht="12.75" x14ac:dyDescent="0.2">
      <c r="A44" s="7" t="s">
        <v>3</v>
      </c>
      <c r="B44" s="54">
        <v>29</v>
      </c>
      <c r="C44" s="110">
        <v>24</v>
      </c>
      <c r="D44" s="109">
        <v>5</v>
      </c>
    </row>
    <row r="45" spans="1:4" ht="12.75" x14ac:dyDescent="0.2">
      <c r="A45" s="7" t="s">
        <v>6</v>
      </c>
      <c r="B45" s="54">
        <v>37</v>
      </c>
      <c r="C45" s="110">
        <v>31</v>
      </c>
      <c r="D45" s="109">
        <v>6</v>
      </c>
    </row>
    <row r="46" spans="1:4" ht="12.75" x14ac:dyDescent="0.2">
      <c r="A46" s="7" t="s">
        <v>4</v>
      </c>
      <c r="B46" s="54">
        <v>33</v>
      </c>
      <c r="C46" s="110">
        <v>28</v>
      </c>
      <c r="D46" s="109">
        <v>5</v>
      </c>
    </row>
    <row r="47" spans="1:4" ht="12.75" x14ac:dyDescent="0.2">
      <c r="A47" s="7" t="s">
        <v>5</v>
      </c>
      <c r="B47" s="54">
        <v>193</v>
      </c>
      <c r="C47" s="110">
        <v>155</v>
      </c>
      <c r="D47" s="109">
        <v>38</v>
      </c>
    </row>
    <row r="48" spans="1:4" ht="12.75" x14ac:dyDescent="0.2">
      <c r="A48" s="7" t="s">
        <v>7</v>
      </c>
      <c r="B48" s="54">
        <v>166</v>
      </c>
      <c r="C48" s="110">
        <v>135</v>
      </c>
      <c r="D48" s="109">
        <v>31</v>
      </c>
    </row>
    <row r="49" spans="1:4" ht="12.75" x14ac:dyDescent="0.2">
      <c r="A49" s="7" t="s">
        <v>8</v>
      </c>
      <c r="B49" s="54">
        <v>166</v>
      </c>
      <c r="C49" s="110">
        <v>135</v>
      </c>
      <c r="D49" s="109">
        <v>31</v>
      </c>
    </row>
    <row r="50" spans="1:4" ht="12.75" x14ac:dyDescent="0.2">
      <c r="A50" s="7" t="s">
        <v>9</v>
      </c>
      <c r="B50" s="54"/>
      <c r="C50" s="64"/>
      <c r="D50" s="45"/>
    </row>
    <row r="51" spans="1:4" ht="12.75" x14ac:dyDescent="0.2">
      <c r="A51" s="7" t="s">
        <v>10</v>
      </c>
      <c r="B51" s="54"/>
      <c r="C51" s="64"/>
      <c r="D51" s="45"/>
    </row>
    <row r="52" spans="1:4" ht="12.75" x14ac:dyDescent="0.2">
      <c r="A52" s="7" t="s">
        <v>11</v>
      </c>
      <c r="B52" s="54"/>
      <c r="C52" s="64"/>
      <c r="D52" s="45"/>
    </row>
    <row r="53" spans="1:4" ht="12.75" x14ac:dyDescent="0.25">
      <c r="C53" s="58"/>
    </row>
    <row r="54" spans="1:4" ht="12.75" x14ac:dyDescent="0.25"/>
    <row r="55" spans="1:4" ht="12.75" x14ac:dyDescent="0.25"/>
    <row r="56" spans="1:4" ht="12.75" x14ac:dyDescent="0.25"/>
    <row r="57" spans="1:4" ht="12.75" x14ac:dyDescent="0.25"/>
    <row r="58" spans="1:4" ht="12.75" x14ac:dyDescent="0.25"/>
    <row r="59" spans="1:4" ht="12.75" x14ac:dyDescent="0.25"/>
    <row r="60" spans="1:4" ht="12.75" x14ac:dyDescent="0.25"/>
    <row r="61" spans="1:4" ht="12.75" x14ac:dyDescent="0.25"/>
    <row r="62" spans="1:4" ht="12.75" x14ac:dyDescent="0.25"/>
    <row r="63" spans="1:4" ht="12.75" x14ac:dyDescent="0.25"/>
    <row r="64" spans="1:4" ht="12.75" x14ac:dyDescent="0.25"/>
    <row r="65" ht="12.75" x14ac:dyDescent="0.25"/>
    <row r="66" ht="12.75" x14ac:dyDescent="0.25"/>
    <row r="67" ht="12.75" x14ac:dyDescent="0.25"/>
    <row r="68" ht="12.75" x14ac:dyDescent="0.25"/>
    <row r="69" ht="12.75" x14ac:dyDescent="0.25"/>
    <row r="70" ht="12.75" x14ac:dyDescent="0.25"/>
    <row r="71" ht="12.75" x14ac:dyDescent="0.25"/>
    <row r="72" ht="12.75" x14ac:dyDescent="0.25"/>
    <row r="73" ht="12.75" x14ac:dyDescent="0.25"/>
    <row r="74" ht="12.75" x14ac:dyDescent="0.25"/>
    <row r="75" ht="12.75" x14ac:dyDescent="0.25"/>
    <row r="76" ht="12.75" x14ac:dyDescent="0.25"/>
    <row r="77" ht="12.75" x14ac:dyDescent="0.25"/>
    <row r="78" ht="12.75" x14ac:dyDescent="0.25"/>
    <row r="79" ht="12.75" x14ac:dyDescent="0.25"/>
    <row r="80" ht="12.75" x14ac:dyDescent="0.25"/>
    <row r="81" ht="12.75" x14ac:dyDescent="0.25"/>
    <row r="82" ht="12.75" x14ac:dyDescent="0.25"/>
    <row r="83" ht="12.75" x14ac:dyDescent="0.25"/>
    <row r="84" ht="12.75" x14ac:dyDescent="0.25"/>
    <row r="85" ht="12.75" x14ac:dyDescent="0.25"/>
    <row r="86" ht="12.75" x14ac:dyDescent="0.25"/>
    <row r="87" ht="12.75" x14ac:dyDescent="0.25"/>
    <row r="88" ht="12.75" x14ac:dyDescent="0.25"/>
    <row r="89" ht="12.75" x14ac:dyDescent="0.25"/>
    <row r="90" ht="12.75" x14ac:dyDescent="0.25"/>
    <row r="91" ht="12.75" x14ac:dyDescent="0.25"/>
    <row r="92" ht="12.75" x14ac:dyDescent="0.25"/>
    <row r="93" ht="12.75" x14ac:dyDescent="0.25"/>
    <row r="94" ht="12.75" x14ac:dyDescent="0.25"/>
    <row r="95" ht="12.75" x14ac:dyDescent="0.25"/>
    <row r="96" ht="12.75" x14ac:dyDescent="0.25"/>
    <row r="97" ht="12.75" x14ac:dyDescent="0.25"/>
    <row r="98" ht="12.75" x14ac:dyDescent="0.25"/>
    <row r="99" ht="12.75" x14ac:dyDescent="0.25"/>
    <row r="100" ht="12.75" x14ac:dyDescent="0.25"/>
    <row r="101" ht="12.75" x14ac:dyDescent="0.25"/>
    <row r="102" ht="12.75" x14ac:dyDescent="0.25"/>
    <row r="103" ht="12.75" x14ac:dyDescent="0.25"/>
    <row r="104" ht="12.75" x14ac:dyDescent="0.25"/>
    <row r="105" ht="12.75" x14ac:dyDescent="0.25"/>
    <row r="106" ht="12.75" x14ac:dyDescent="0.25"/>
    <row r="107" ht="12.75" x14ac:dyDescent="0.25"/>
    <row r="108" ht="12.75" x14ac:dyDescent="0.25"/>
    <row r="109" ht="12.75" x14ac:dyDescent="0.25"/>
    <row r="110" ht="12.75" x14ac:dyDescent="0.25"/>
    <row r="111" ht="12.75" x14ac:dyDescent="0.25"/>
    <row r="112" ht="12.75" x14ac:dyDescent="0.25"/>
    <row r="113" ht="12.75" x14ac:dyDescent="0.25"/>
    <row r="114" ht="12.75" x14ac:dyDescent="0.25"/>
    <row r="115" ht="12.75" x14ac:dyDescent="0.25"/>
    <row r="116" ht="12.75" x14ac:dyDescent="0.25"/>
    <row r="117" ht="12.75" x14ac:dyDescent="0.25"/>
    <row r="118" ht="12.75" x14ac:dyDescent="0.25"/>
    <row r="119" ht="12.75" x14ac:dyDescent="0.25"/>
    <row r="120" ht="12.75" x14ac:dyDescent="0.25"/>
    <row r="121" ht="12.75" x14ac:dyDescent="0.25"/>
    <row r="122" ht="12.75" x14ac:dyDescent="0.25"/>
    <row r="123" ht="12.75" x14ac:dyDescent="0.25"/>
    <row r="124" ht="12.75" x14ac:dyDescent="0.25"/>
    <row r="125" ht="12.75" x14ac:dyDescent="0.25"/>
    <row r="126" ht="12.75" x14ac:dyDescent="0.25"/>
    <row r="127" ht="12.75" x14ac:dyDescent="0.25"/>
    <row r="128" ht="12.75" x14ac:dyDescent="0.25"/>
    <row r="129" ht="12.75" x14ac:dyDescent="0.25"/>
    <row r="130" ht="12.75" x14ac:dyDescent="0.25"/>
    <row r="131" ht="12.75" x14ac:dyDescent="0.25"/>
    <row r="132" ht="12.75" x14ac:dyDescent="0.25"/>
    <row r="133" ht="12.75" x14ac:dyDescent="0.25"/>
    <row r="134" ht="12.75" x14ac:dyDescent="0.25"/>
    <row r="135" ht="12.75" x14ac:dyDescent="0.25"/>
    <row r="136" ht="12.75" x14ac:dyDescent="0.25"/>
    <row r="137" ht="12.75" x14ac:dyDescent="0.25"/>
    <row r="138" ht="12.75" x14ac:dyDescent="0.25"/>
    <row r="139" ht="12.75" x14ac:dyDescent="0.25"/>
    <row r="140" ht="12.75" x14ac:dyDescent="0.25"/>
    <row r="141" ht="12.75" x14ac:dyDescent="0.25"/>
    <row r="142" ht="12.75" x14ac:dyDescent="0.25"/>
    <row r="143" ht="12.75" x14ac:dyDescent="0.25"/>
    <row r="144" ht="12.75" x14ac:dyDescent="0.25"/>
    <row r="145" ht="12.75" x14ac:dyDescent="0.25"/>
    <row r="146" ht="12.75" x14ac:dyDescent="0.25"/>
    <row r="147" ht="12.75" x14ac:dyDescent="0.25"/>
    <row r="148" ht="12.75" x14ac:dyDescent="0.25"/>
    <row r="149" ht="12.75" x14ac:dyDescent="0.25"/>
    <row r="150" ht="12.75" x14ac:dyDescent="0.25"/>
    <row r="151" ht="12.75" x14ac:dyDescent="0.25"/>
    <row r="152" ht="12.75" x14ac:dyDescent="0.25"/>
    <row r="153" ht="12.75" x14ac:dyDescent="0.25"/>
    <row r="154" ht="12.75" x14ac:dyDescent="0.25"/>
    <row r="155" ht="12.75" x14ac:dyDescent="0.25"/>
    <row r="156" ht="12.75" x14ac:dyDescent="0.25"/>
    <row r="157" ht="12.75" x14ac:dyDescent="0.25"/>
    <row r="158" ht="12.75" x14ac:dyDescent="0.25"/>
    <row r="159" ht="12.75" x14ac:dyDescent="0.25"/>
    <row r="160" ht="12.75" x14ac:dyDescent="0.25"/>
    <row r="161" ht="12.75" x14ac:dyDescent="0.25"/>
    <row r="162" ht="12.75" x14ac:dyDescent="0.25"/>
    <row r="163" ht="12.75" x14ac:dyDescent="0.25"/>
    <row r="164" ht="12.75" x14ac:dyDescent="0.25"/>
    <row r="165" ht="12.75" x14ac:dyDescent="0.25"/>
    <row r="166" ht="12.75" x14ac:dyDescent="0.25"/>
    <row r="167" ht="12.75" x14ac:dyDescent="0.25"/>
    <row r="168" ht="12.75" x14ac:dyDescent="0.25"/>
    <row r="169" ht="12.75" x14ac:dyDescent="0.25"/>
    <row r="170" ht="12.75" x14ac:dyDescent="0.25"/>
  </sheetData>
  <sheetProtection sheet="1" objects="1" scenarios="1"/>
  <mergeCells count="16">
    <mergeCell ref="B1:D1"/>
    <mergeCell ref="A2:D2"/>
    <mergeCell ref="B3:D3"/>
    <mergeCell ref="C4:D4"/>
    <mergeCell ref="A42:D42"/>
    <mergeCell ref="A10:D10"/>
    <mergeCell ref="A14:D14"/>
    <mergeCell ref="A15:D15"/>
    <mergeCell ref="A20:D20"/>
    <mergeCell ref="A23:D23"/>
    <mergeCell ref="A27:D27"/>
    <mergeCell ref="C5:D7"/>
    <mergeCell ref="A31:D31"/>
    <mergeCell ref="A34:D34"/>
    <mergeCell ref="A38:D38"/>
    <mergeCell ref="B8:D8"/>
  </mergeCells>
  <hyperlinks>
    <hyperlink ref="E1" location="'STATISTIC-ARCHIVE-DETAIL'!A1" display="'STATISTIC-ARCHIVE-DETAIL'!A1" xr:uid="{1EF03C6D-2F8F-4D66-B18B-46656E9620D2}"/>
    <hyperlink ref="F1" location="'PARTICIPATION NATIONS'!A1" display="'PARTICIPATION NATIONS'!A1" xr:uid="{388F1E08-75A7-4713-9860-A33DF1531AAE}"/>
    <hyperlink ref="G1" location="'HOST COUNTRIES'!A1" display="'HOST COUNTRIES'!A1" xr:uid="{10D9F567-D735-4D76-99FC-6FEC41424B5D}"/>
    <hyperlink ref="H1" location="'PARTICIPATION COMPETITORS'!A1" display="'PARTICIPATION COMPETITORS'!A1" xr:uid="{550FD804-9AE2-4363-A256-1C66166257B1}"/>
  </hyperlinks>
  <printOptions horizontalCentered="1"/>
  <pageMargins left="0" right="0" top="0.59055118110236227" bottom="0.39370078740157483" header="0.31496062992125984" footer="0.31496062992125984"/>
  <pageSetup paperSize="9" orientation="portrait" horizontalDpi="4294967293" verticalDpi="0" r:id="rId1"/>
  <headerFooter>
    <oddFooter>&amp;Lall data compiled by Franz Singraber&amp;CPage &amp;P of &amp;N&amp;Rf.singraber@aon.at</oddFooter>
  </headerFooter>
  <rowBreaks count="1" manualBreakCount="1">
    <brk id="19" max="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A13E9-D69A-4FDB-8E03-1893433E69C3}">
  <dimension ref="A1:X170"/>
  <sheetViews>
    <sheetView zoomScaleNormal="100" workbookViewId="0">
      <pane ySplit="1" topLeftCell="A2" activePane="bottomLeft" state="frozen"/>
      <selection activeCell="J2" sqref="J2"/>
      <selection pane="bottomLeft" activeCell="E1" sqref="E1"/>
    </sheetView>
  </sheetViews>
  <sheetFormatPr baseColWidth="10" defaultColWidth="11.42578125" defaultRowHeight="24.95" customHeight="1" x14ac:dyDescent="0.25"/>
  <cols>
    <col min="1" max="1" width="36.5703125" style="43" bestFit="1" customWidth="1"/>
    <col min="2" max="2" width="35.140625" style="55" customWidth="1"/>
    <col min="3" max="3" width="8.7109375" style="55" customWidth="1"/>
    <col min="4" max="4" width="8.7109375" style="46" customWidth="1"/>
    <col min="5" max="8" width="13.7109375" style="46" customWidth="1"/>
    <col min="9" max="16384" width="11.42578125" style="46"/>
  </cols>
  <sheetData>
    <row r="1" spans="1:24" s="28" customFormat="1" ht="40.15" customHeight="1" x14ac:dyDescent="0.25">
      <c r="A1" s="68" t="s">
        <v>183</v>
      </c>
      <c r="B1" s="273">
        <v>1994</v>
      </c>
      <c r="C1" s="273"/>
      <c r="D1" s="273"/>
      <c r="E1" s="214" t="s">
        <v>681</v>
      </c>
      <c r="F1" s="215" t="s">
        <v>682</v>
      </c>
      <c r="G1" s="216" t="s">
        <v>683</v>
      </c>
      <c r="H1" s="217" t="s">
        <v>685</v>
      </c>
    </row>
    <row r="2" spans="1:24" s="62" customFormat="1" ht="300" customHeight="1" x14ac:dyDescent="0.25">
      <c r="A2" s="287"/>
      <c r="B2" s="288"/>
      <c r="C2" s="288"/>
      <c r="D2" s="289"/>
    </row>
    <row r="3" spans="1:24" ht="24.95" customHeight="1" x14ac:dyDescent="0.25">
      <c r="A3" s="65" t="s">
        <v>184</v>
      </c>
      <c r="B3" s="300" t="s">
        <v>356</v>
      </c>
      <c r="C3" s="301"/>
      <c r="D3" s="302"/>
    </row>
    <row r="4" spans="1:24" ht="24.95" customHeight="1" x14ac:dyDescent="0.25">
      <c r="A4" s="65" t="s">
        <v>185</v>
      </c>
      <c r="B4" s="76" t="s">
        <v>206</v>
      </c>
      <c r="C4" s="274"/>
      <c r="D4" s="276"/>
    </row>
    <row r="5" spans="1:24" ht="24.95" customHeight="1" x14ac:dyDescent="0.25">
      <c r="A5" s="47" t="s">
        <v>186</v>
      </c>
      <c r="B5" s="118" t="s">
        <v>357</v>
      </c>
      <c r="C5" s="279"/>
      <c r="D5" s="279"/>
    </row>
    <row r="6" spans="1:24" ht="24.95" customHeight="1" x14ac:dyDescent="0.25">
      <c r="A6" s="47" t="s">
        <v>187</v>
      </c>
      <c r="B6" s="118" t="s">
        <v>358</v>
      </c>
      <c r="C6" s="279"/>
      <c r="D6" s="279"/>
    </row>
    <row r="7" spans="1:24" ht="24.95" customHeight="1" x14ac:dyDescent="0.25">
      <c r="A7" s="47" t="s">
        <v>189</v>
      </c>
      <c r="B7" s="118">
        <v>31</v>
      </c>
      <c r="C7" s="279"/>
      <c r="D7" s="279"/>
    </row>
    <row r="8" spans="1:24" ht="24.95" customHeight="1" x14ac:dyDescent="0.25">
      <c r="A8" s="47" t="s">
        <v>251</v>
      </c>
      <c r="B8" s="279" t="s">
        <v>359</v>
      </c>
      <c r="C8" s="279"/>
      <c r="D8" s="279"/>
    </row>
    <row r="9" spans="1:24" ht="24.95" customHeight="1" x14ac:dyDescent="0.25">
      <c r="B9" s="52"/>
      <c r="C9" s="52"/>
      <c r="D9" s="53"/>
      <c r="O9" s="175"/>
    </row>
    <row r="10" spans="1:24" ht="18" x14ac:dyDescent="0.25">
      <c r="A10" s="277" t="s">
        <v>252</v>
      </c>
      <c r="B10" s="278"/>
      <c r="C10" s="278"/>
      <c r="D10" s="278"/>
    </row>
    <row r="11" spans="1:24" ht="24.95" customHeight="1" x14ac:dyDescent="0.25">
      <c r="A11" s="61" t="s">
        <v>190</v>
      </c>
      <c r="B11" s="117" t="s">
        <v>332</v>
      </c>
      <c r="C11" s="117" t="s">
        <v>70</v>
      </c>
      <c r="D11" s="47"/>
    </row>
    <row r="12" spans="1:24" ht="24.95" customHeight="1" x14ac:dyDescent="0.25">
      <c r="A12" s="49" t="s">
        <v>169</v>
      </c>
      <c r="B12" s="117" t="s">
        <v>205</v>
      </c>
      <c r="C12" s="117" t="s">
        <v>57</v>
      </c>
      <c r="D12" s="45"/>
    </row>
    <row r="13" spans="1:24" ht="24.95" customHeight="1" x14ac:dyDescent="0.25">
      <c r="A13" s="50" t="s">
        <v>524</v>
      </c>
      <c r="B13" s="117" t="s">
        <v>311</v>
      </c>
      <c r="C13" s="117" t="s">
        <v>79</v>
      </c>
      <c r="D13" s="45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</row>
    <row r="14" spans="1:24" ht="24.95" customHeight="1" x14ac:dyDescent="0.25">
      <c r="A14" s="290"/>
      <c r="B14" s="290"/>
      <c r="C14" s="290"/>
      <c r="D14" s="290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</row>
    <row r="15" spans="1:24" ht="18" x14ac:dyDescent="0.25">
      <c r="A15" s="282" t="s">
        <v>248</v>
      </c>
      <c r="B15" s="283"/>
      <c r="C15" s="283"/>
      <c r="D15" s="283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</row>
    <row r="16" spans="1:24" ht="24.95" customHeight="1" x14ac:dyDescent="0.25">
      <c r="A16" s="48" t="s">
        <v>190</v>
      </c>
      <c r="B16" s="117" t="s">
        <v>332</v>
      </c>
      <c r="C16" s="117" t="s">
        <v>70</v>
      </c>
      <c r="D16" s="47"/>
    </row>
    <row r="17" spans="1:4" ht="24.95" customHeight="1" x14ac:dyDescent="0.25">
      <c r="A17" s="49" t="s">
        <v>169</v>
      </c>
      <c r="B17" s="117" t="s">
        <v>205</v>
      </c>
      <c r="C17" s="117" t="s">
        <v>57</v>
      </c>
      <c r="D17" s="45"/>
    </row>
    <row r="18" spans="1:4" ht="24.95" customHeight="1" x14ac:dyDescent="0.25">
      <c r="A18" s="50" t="s">
        <v>524</v>
      </c>
      <c r="B18" s="128" t="s">
        <v>370</v>
      </c>
      <c r="C18" s="117" t="s">
        <v>62</v>
      </c>
      <c r="D18" s="45"/>
    </row>
    <row r="19" spans="1:4" s="57" customFormat="1" ht="24.95" customHeight="1" x14ac:dyDescent="0.25">
      <c r="A19" s="69"/>
      <c r="B19" s="69"/>
      <c r="C19" s="69"/>
      <c r="D19" s="69"/>
    </row>
    <row r="20" spans="1:4" ht="24.95" customHeight="1" x14ac:dyDescent="0.25">
      <c r="A20" s="284" t="s">
        <v>249</v>
      </c>
      <c r="B20" s="285"/>
      <c r="C20" s="285"/>
      <c r="D20" s="286"/>
    </row>
    <row r="21" spans="1:4" ht="24.95" customHeight="1" x14ac:dyDescent="0.25">
      <c r="A21" s="70" t="s">
        <v>191</v>
      </c>
      <c r="B21" s="44" t="s">
        <v>232</v>
      </c>
      <c r="C21" s="54" t="s">
        <v>67</v>
      </c>
      <c r="D21" s="45"/>
    </row>
    <row r="22" spans="1:4" ht="24.95" customHeight="1" x14ac:dyDescent="0.25">
      <c r="A22" s="27" t="s">
        <v>193</v>
      </c>
      <c r="B22" s="44" t="s">
        <v>205</v>
      </c>
      <c r="C22" s="54" t="s">
        <v>57</v>
      </c>
      <c r="D22" s="45"/>
    </row>
    <row r="23" spans="1:4" ht="24.95" customHeight="1" x14ac:dyDescent="0.25">
      <c r="A23" s="292"/>
      <c r="B23" s="292"/>
      <c r="C23" s="292"/>
      <c r="D23" s="292"/>
    </row>
    <row r="24" spans="1:4" ht="24.95" customHeight="1" x14ac:dyDescent="0.25">
      <c r="A24" s="27" t="s">
        <v>192</v>
      </c>
      <c r="B24" s="119" t="s">
        <v>360</v>
      </c>
      <c r="C24" s="54" t="s">
        <v>62</v>
      </c>
      <c r="D24" s="45"/>
    </row>
    <row r="25" spans="1:4" ht="24.95" customHeight="1" x14ac:dyDescent="0.25">
      <c r="A25" s="27" t="s">
        <v>198</v>
      </c>
      <c r="B25" s="119" t="s">
        <v>361</v>
      </c>
      <c r="C25" s="54" t="s">
        <v>70</v>
      </c>
      <c r="D25" s="45"/>
    </row>
    <row r="26" spans="1:4" ht="24.95" customHeight="1" x14ac:dyDescent="0.25">
      <c r="A26" s="27" t="s">
        <v>199</v>
      </c>
      <c r="B26" s="119" t="s">
        <v>310</v>
      </c>
      <c r="C26" s="54" t="s">
        <v>57</v>
      </c>
      <c r="D26" s="45"/>
    </row>
    <row r="27" spans="1:4" ht="24.95" customHeight="1" x14ac:dyDescent="0.25">
      <c r="A27" s="292"/>
      <c r="B27" s="292"/>
      <c r="C27" s="292"/>
      <c r="D27" s="292"/>
    </row>
    <row r="28" spans="1:4" ht="24.95" customHeight="1" x14ac:dyDescent="0.25">
      <c r="A28" s="27" t="s">
        <v>200</v>
      </c>
      <c r="B28" s="119"/>
      <c r="C28" s="54"/>
      <c r="D28" s="45"/>
    </row>
    <row r="29" spans="1:4" ht="24.95" customHeight="1" x14ac:dyDescent="0.25">
      <c r="A29" s="27" t="s">
        <v>201</v>
      </c>
      <c r="B29" s="119"/>
      <c r="C29" s="54"/>
      <c r="D29" s="45"/>
    </row>
    <row r="30" spans="1:4" ht="24.95" customHeight="1" x14ac:dyDescent="0.25">
      <c r="A30" s="27" t="s">
        <v>202</v>
      </c>
      <c r="B30" s="119"/>
      <c r="C30" s="54"/>
      <c r="D30" s="45"/>
    </row>
    <row r="31" spans="1:4" ht="24.95" customHeight="1" x14ac:dyDescent="0.25">
      <c r="A31" s="293"/>
      <c r="B31" s="293"/>
      <c r="C31" s="293"/>
      <c r="D31" s="293"/>
    </row>
    <row r="32" spans="1:4" ht="24.95" customHeight="1" x14ac:dyDescent="0.25">
      <c r="A32" s="27" t="s">
        <v>203</v>
      </c>
      <c r="B32" s="119" t="s">
        <v>332</v>
      </c>
      <c r="C32" s="54" t="s">
        <v>70</v>
      </c>
      <c r="D32" s="45"/>
    </row>
    <row r="33" spans="1:4" ht="24.95" customHeight="1" x14ac:dyDescent="0.25">
      <c r="A33" s="27" t="s">
        <v>194</v>
      </c>
      <c r="B33" s="119" t="s">
        <v>332</v>
      </c>
      <c r="C33" s="54" t="s">
        <v>70</v>
      </c>
      <c r="D33" s="45"/>
    </row>
    <row r="34" spans="1:4" ht="24.95" customHeight="1" x14ac:dyDescent="0.25">
      <c r="A34" s="292"/>
      <c r="B34" s="292"/>
      <c r="C34" s="292"/>
      <c r="D34" s="292"/>
    </row>
    <row r="35" spans="1:4" ht="24.95" customHeight="1" x14ac:dyDescent="0.25">
      <c r="A35" s="27" t="s">
        <v>195</v>
      </c>
      <c r="B35" s="119" t="s">
        <v>362</v>
      </c>
      <c r="C35" s="54" t="s">
        <v>182</v>
      </c>
      <c r="D35" s="45"/>
    </row>
    <row r="36" spans="1:4" ht="24.95" customHeight="1" x14ac:dyDescent="0.25">
      <c r="A36" s="27" t="s">
        <v>196</v>
      </c>
      <c r="B36" s="119" t="s">
        <v>363</v>
      </c>
      <c r="C36" s="54" t="s">
        <v>57</v>
      </c>
      <c r="D36" s="45"/>
    </row>
    <row r="37" spans="1:4" ht="24.95" customHeight="1" x14ac:dyDescent="0.25">
      <c r="A37" s="27" t="s">
        <v>197</v>
      </c>
      <c r="B37" s="119" t="s">
        <v>364</v>
      </c>
      <c r="C37" s="54" t="s">
        <v>82</v>
      </c>
      <c r="D37" s="45"/>
    </row>
    <row r="38" spans="1:4" ht="24.95" customHeight="1" x14ac:dyDescent="0.25">
      <c r="A38" s="292"/>
      <c r="B38" s="292"/>
      <c r="C38" s="292"/>
      <c r="D38" s="292"/>
    </row>
    <row r="39" spans="1:4" ht="24.95" customHeight="1" x14ac:dyDescent="0.25">
      <c r="A39" s="27" t="s">
        <v>217</v>
      </c>
      <c r="B39" s="119"/>
      <c r="C39" s="54"/>
      <c r="D39" s="45"/>
    </row>
    <row r="40" spans="1:4" ht="24.95" customHeight="1" x14ac:dyDescent="0.25">
      <c r="A40" s="27" t="s">
        <v>218</v>
      </c>
      <c r="B40" s="119"/>
      <c r="C40" s="54"/>
      <c r="D40" s="45"/>
    </row>
    <row r="41" spans="1:4" ht="24.95" customHeight="1" x14ac:dyDescent="0.25">
      <c r="A41" s="27" t="s">
        <v>254</v>
      </c>
      <c r="B41" s="119"/>
      <c r="C41" s="54"/>
      <c r="D41" s="45"/>
    </row>
    <row r="42" spans="1:4" ht="24.95" customHeight="1" x14ac:dyDescent="0.25">
      <c r="A42" s="291"/>
      <c r="B42" s="291"/>
      <c r="C42" s="291"/>
      <c r="D42" s="291"/>
    </row>
    <row r="43" spans="1:4" ht="15.75" x14ac:dyDescent="0.25">
      <c r="A43" s="66" t="s">
        <v>253</v>
      </c>
      <c r="B43" s="67" t="s">
        <v>2</v>
      </c>
      <c r="C43" s="63" t="s">
        <v>0</v>
      </c>
      <c r="D43" s="166" t="s">
        <v>1</v>
      </c>
    </row>
    <row r="44" spans="1:4" ht="12.75" x14ac:dyDescent="0.2">
      <c r="A44" s="7" t="s">
        <v>3</v>
      </c>
      <c r="B44" s="54">
        <v>28</v>
      </c>
      <c r="C44" s="110">
        <v>22</v>
      </c>
      <c r="D44" s="109">
        <v>6</v>
      </c>
    </row>
    <row r="45" spans="1:4" ht="12.75" x14ac:dyDescent="0.2">
      <c r="A45" s="7" t="s">
        <v>6</v>
      </c>
      <c r="B45" s="54">
        <v>37</v>
      </c>
      <c r="C45" s="110">
        <v>29</v>
      </c>
      <c r="D45" s="109">
        <v>8</v>
      </c>
    </row>
    <row r="46" spans="1:4" ht="12.75" x14ac:dyDescent="0.2">
      <c r="A46" s="7" t="s">
        <v>4</v>
      </c>
      <c r="B46" s="54">
        <v>31</v>
      </c>
      <c r="C46" s="110">
        <v>25</v>
      </c>
      <c r="D46" s="109">
        <v>6</v>
      </c>
    </row>
    <row r="47" spans="1:4" ht="12.75" x14ac:dyDescent="0.2">
      <c r="A47" s="7" t="s">
        <v>5</v>
      </c>
      <c r="B47" s="54">
        <v>196</v>
      </c>
      <c r="C47" s="110">
        <v>151</v>
      </c>
      <c r="D47" s="109">
        <v>45</v>
      </c>
    </row>
    <row r="48" spans="1:4" ht="12.75" x14ac:dyDescent="0.2">
      <c r="A48" s="7" t="s">
        <v>7</v>
      </c>
      <c r="B48" s="54">
        <v>158</v>
      </c>
      <c r="C48" s="110">
        <v>120</v>
      </c>
      <c r="D48" s="109">
        <v>38</v>
      </c>
    </row>
    <row r="49" spans="1:4" ht="12.75" x14ac:dyDescent="0.2">
      <c r="A49" s="7" t="s">
        <v>8</v>
      </c>
      <c r="B49" s="54">
        <v>158</v>
      </c>
      <c r="C49" s="110">
        <v>120</v>
      </c>
      <c r="D49" s="109">
        <v>38</v>
      </c>
    </row>
    <row r="50" spans="1:4" ht="12.75" x14ac:dyDescent="0.2">
      <c r="A50" s="7" t="s">
        <v>9</v>
      </c>
      <c r="B50" s="54"/>
      <c r="C50" s="64"/>
      <c r="D50" s="45"/>
    </row>
    <row r="51" spans="1:4" ht="12.75" x14ac:dyDescent="0.2">
      <c r="A51" s="7" t="s">
        <v>10</v>
      </c>
      <c r="B51" s="54"/>
      <c r="C51" s="64"/>
      <c r="D51" s="45"/>
    </row>
    <row r="52" spans="1:4" ht="12.75" x14ac:dyDescent="0.2">
      <c r="A52" s="7" t="s">
        <v>11</v>
      </c>
      <c r="B52" s="54"/>
      <c r="C52" s="64"/>
      <c r="D52" s="45"/>
    </row>
    <row r="53" spans="1:4" ht="12.75" x14ac:dyDescent="0.25">
      <c r="C53" s="58"/>
    </row>
    <row r="54" spans="1:4" ht="12.75" x14ac:dyDescent="0.25"/>
    <row r="55" spans="1:4" ht="12.75" x14ac:dyDescent="0.25"/>
    <row r="56" spans="1:4" ht="12.75" x14ac:dyDescent="0.25"/>
    <row r="57" spans="1:4" ht="12.75" x14ac:dyDescent="0.25"/>
    <row r="58" spans="1:4" ht="12.75" x14ac:dyDescent="0.25"/>
    <row r="59" spans="1:4" ht="12.75" x14ac:dyDescent="0.25"/>
    <row r="60" spans="1:4" ht="12.75" x14ac:dyDescent="0.25"/>
    <row r="61" spans="1:4" ht="12.75" x14ac:dyDescent="0.25"/>
    <row r="62" spans="1:4" ht="12.75" x14ac:dyDescent="0.25"/>
    <row r="63" spans="1:4" ht="12.75" x14ac:dyDescent="0.25"/>
    <row r="64" spans="1:4" ht="12.75" x14ac:dyDescent="0.25"/>
    <row r="65" ht="12.75" x14ac:dyDescent="0.25"/>
    <row r="66" ht="12.75" x14ac:dyDescent="0.25"/>
    <row r="67" ht="12.75" x14ac:dyDescent="0.25"/>
    <row r="68" ht="12.75" x14ac:dyDescent="0.25"/>
    <row r="69" ht="12.75" x14ac:dyDescent="0.25"/>
    <row r="70" ht="12.75" x14ac:dyDescent="0.25"/>
    <row r="71" ht="12.75" x14ac:dyDescent="0.25"/>
    <row r="72" ht="12.75" x14ac:dyDescent="0.25"/>
    <row r="73" ht="12.75" x14ac:dyDescent="0.25"/>
    <row r="74" ht="12.75" x14ac:dyDescent="0.25"/>
    <row r="75" ht="12.75" x14ac:dyDescent="0.25"/>
    <row r="76" ht="12.75" x14ac:dyDescent="0.25"/>
    <row r="77" ht="12.75" x14ac:dyDescent="0.25"/>
    <row r="78" ht="12.75" x14ac:dyDescent="0.25"/>
    <row r="79" ht="12.75" x14ac:dyDescent="0.25"/>
    <row r="80" ht="12.75" x14ac:dyDescent="0.25"/>
    <row r="81" ht="12.75" x14ac:dyDescent="0.25"/>
    <row r="82" ht="12.75" x14ac:dyDescent="0.25"/>
    <row r="83" ht="12.75" x14ac:dyDescent="0.25"/>
    <row r="84" ht="12.75" x14ac:dyDescent="0.25"/>
    <row r="85" ht="12.75" x14ac:dyDescent="0.25"/>
    <row r="86" ht="12.75" x14ac:dyDescent="0.25"/>
    <row r="87" ht="12.75" x14ac:dyDescent="0.25"/>
    <row r="88" ht="12.75" x14ac:dyDescent="0.25"/>
    <row r="89" ht="12.75" x14ac:dyDescent="0.25"/>
    <row r="90" ht="12.75" x14ac:dyDescent="0.25"/>
    <row r="91" ht="12.75" x14ac:dyDescent="0.25"/>
    <row r="92" ht="12.75" x14ac:dyDescent="0.25"/>
    <row r="93" ht="12.75" x14ac:dyDescent="0.25"/>
    <row r="94" ht="12.75" x14ac:dyDescent="0.25"/>
    <row r="95" ht="12.75" x14ac:dyDescent="0.25"/>
    <row r="96" ht="12.75" x14ac:dyDescent="0.25"/>
    <row r="97" ht="12.75" x14ac:dyDescent="0.25"/>
    <row r="98" ht="12.75" x14ac:dyDescent="0.25"/>
    <row r="99" ht="12.75" x14ac:dyDescent="0.25"/>
    <row r="100" ht="12.75" x14ac:dyDescent="0.25"/>
    <row r="101" ht="12.75" x14ac:dyDescent="0.25"/>
    <row r="102" ht="12.75" x14ac:dyDescent="0.25"/>
    <row r="103" ht="12.75" x14ac:dyDescent="0.25"/>
    <row r="104" ht="12.75" x14ac:dyDescent="0.25"/>
    <row r="105" ht="12.75" x14ac:dyDescent="0.25"/>
    <row r="106" ht="12.75" x14ac:dyDescent="0.25"/>
    <row r="107" ht="12.75" x14ac:dyDescent="0.25"/>
    <row r="108" ht="12.75" x14ac:dyDescent="0.25"/>
    <row r="109" ht="12.75" x14ac:dyDescent="0.25"/>
    <row r="110" ht="12.75" x14ac:dyDescent="0.25"/>
    <row r="111" ht="12.75" x14ac:dyDescent="0.25"/>
    <row r="112" ht="12.75" x14ac:dyDescent="0.25"/>
    <row r="113" ht="12.75" x14ac:dyDescent="0.25"/>
    <row r="114" ht="12.75" x14ac:dyDescent="0.25"/>
    <row r="115" ht="12.75" x14ac:dyDescent="0.25"/>
    <row r="116" ht="12.75" x14ac:dyDescent="0.25"/>
    <row r="117" ht="12.75" x14ac:dyDescent="0.25"/>
    <row r="118" ht="12.75" x14ac:dyDescent="0.25"/>
    <row r="119" ht="12.75" x14ac:dyDescent="0.25"/>
    <row r="120" ht="12.75" x14ac:dyDescent="0.25"/>
    <row r="121" ht="12.75" x14ac:dyDescent="0.25"/>
    <row r="122" ht="12.75" x14ac:dyDescent="0.25"/>
    <row r="123" ht="12.75" x14ac:dyDescent="0.25"/>
    <row r="124" ht="12.75" x14ac:dyDescent="0.25"/>
    <row r="125" ht="12.75" x14ac:dyDescent="0.25"/>
    <row r="126" ht="12.75" x14ac:dyDescent="0.25"/>
    <row r="127" ht="12.75" x14ac:dyDescent="0.25"/>
    <row r="128" ht="12.75" x14ac:dyDescent="0.25"/>
    <row r="129" ht="12.75" x14ac:dyDescent="0.25"/>
    <row r="130" ht="12.75" x14ac:dyDescent="0.25"/>
    <row r="131" ht="12.75" x14ac:dyDescent="0.25"/>
    <row r="132" ht="12.75" x14ac:dyDescent="0.25"/>
    <row r="133" ht="12.75" x14ac:dyDescent="0.25"/>
    <row r="134" ht="12.75" x14ac:dyDescent="0.25"/>
    <row r="135" ht="12.75" x14ac:dyDescent="0.25"/>
    <row r="136" ht="12.75" x14ac:dyDescent="0.25"/>
    <row r="137" ht="12.75" x14ac:dyDescent="0.25"/>
    <row r="138" ht="12.75" x14ac:dyDescent="0.25"/>
    <row r="139" ht="12.75" x14ac:dyDescent="0.25"/>
    <row r="140" ht="12.75" x14ac:dyDescent="0.25"/>
    <row r="141" ht="12.75" x14ac:dyDescent="0.25"/>
    <row r="142" ht="12.75" x14ac:dyDescent="0.25"/>
    <row r="143" ht="12.75" x14ac:dyDescent="0.25"/>
    <row r="144" ht="12.75" x14ac:dyDescent="0.25"/>
    <row r="145" ht="12.75" x14ac:dyDescent="0.25"/>
    <row r="146" ht="12.75" x14ac:dyDescent="0.25"/>
    <row r="147" ht="12.75" x14ac:dyDescent="0.25"/>
    <row r="148" ht="12.75" x14ac:dyDescent="0.25"/>
    <row r="149" ht="12.75" x14ac:dyDescent="0.25"/>
    <row r="150" ht="12.75" x14ac:dyDescent="0.25"/>
    <row r="151" ht="12.75" x14ac:dyDescent="0.25"/>
    <row r="152" ht="12.75" x14ac:dyDescent="0.25"/>
    <row r="153" ht="12.75" x14ac:dyDescent="0.25"/>
    <row r="154" ht="12.75" x14ac:dyDescent="0.25"/>
    <row r="155" ht="12.75" x14ac:dyDescent="0.25"/>
    <row r="156" ht="12.75" x14ac:dyDescent="0.25"/>
    <row r="157" ht="12.75" x14ac:dyDescent="0.25"/>
    <row r="158" ht="12.75" x14ac:dyDescent="0.25"/>
    <row r="159" ht="12.75" x14ac:dyDescent="0.25"/>
    <row r="160" ht="12.75" x14ac:dyDescent="0.25"/>
    <row r="161" ht="12.75" x14ac:dyDescent="0.25"/>
    <row r="162" ht="12.75" x14ac:dyDescent="0.25"/>
    <row r="163" ht="12.75" x14ac:dyDescent="0.25"/>
    <row r="164" ht="12.75" x14ac:dyDescent="0.25"/>
    <row r="165" ht="12.75" x14ac:dyDescent="0.25"/>
    <row r="166" ht="12.75" x14ac:dyDescent="0.25"/>
    <row r="167" ht="12.75" x14ac:dyDescent="0.25"/>
    <row r="168" ht="12.75" x14ac:dyDescent="0.25"/>
    <row r="169" ht="12.75" x14ac:dyDescent="0.25"/>
    <row r="170" ht="12.75" x14ac:dyDescent="0.25"/>
  </sheetData>
  <sheetProtection sheet="1" objects="1" scenarios="1"/>
  <mergeCells count="16">
    <mergeCell ref="A31:D31"/>
    <mergeCell ref="A34:D34"/>
    <mergeCell ref="A38:D38"/>
    <mergeCell ref="A42:D42"/>
    <mergeCell ref="A10:D10"/>
    <mergeCell ref="A14:D14"/>
    <mergeCell ref="A15:D15"/>
    <mergeCell ref="A20:D20"/>
    <mergeCell ref="A23:D23"/>
    <mergeCell ref="A27:D27"/>
    <mergeCell ref="B8:D8"/>
    <mergeCell ref="B1:D1"/>
    <mergeCell ref="A2:D2"/>
    <mergeCell ref="B3:D3"/>
    <mergeCell ref="C4:D4"/>
    <mergeCell ref="C5:D7"/>
  </mergeCells>
  <hyperlinks>
    <hyperlink ref="E1" location="'STATISTIC-ARCHIVE-DETAIL'!A1" display="'STATISTIC-ARCHIVE-DETAIL'!A1" xr:uid="{7940BF45-40DB-4E05-A7A6-4EF48EC1D14B}"/>
    <hyperlink ref="F1" location="'PARTICIPATION NATIONS'!A1" display="'PARTICIPATION NATIONS'!A1" xr:uid="{CA1FF16B-2FFE-4D42-9038-8432CAC98DB7}"/>
    <hyperlink ref="G1" location="'HOST COUNTRIES'!A1" display="'HOST COUNTRIES'!A1" xr:uid="{25FB6378-5BE8-4753-952B-D756CAB2ABC6}"/>
    <hyperlink ref="H1" location="'PARTICIPATION COMPETITORS'!A1" display="'PARTICIPATION COMPETITORS'!A1" xr:uid="{B64FBD1C-9418-4E3E-85F4-31C3E3E82F83}"/>
  </hyperlinks>
  <printOptions horizontalCentered="1"/>
  <pageMargins left="0" right="0" top="0.59055118110236227" bottom="0.39370078740157483" header="0.31496062992125984" footer="0.31496062992125984"/>
  <pageSetup paperSize="9" orientation="portrait" horizontalDpi="4294967293" verticalDpi="0" r:id="rId1"/>
  <headerFooter>
    <oddFooter>&amp;Lall data compiled by Franz Singraber&amp;CPage &amp;P of &amp;N&amp;Rf.singraber@aon.at</oddFooter>
  </headerFooter>
  <rowBreaks count="1" manualBreakCount="1">
    <brk id="19" max="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953BA-E4C1-4004-A9C4-714B104DDE3C}">
  <dimension ref="A1:X166"/>
  <sheetViews>
    <sheetView zoomScaleNormal="100" workbookViewId="0">
      <pane ySplit="1" topLeftCell="A2" activePane="bottomLeft" state="frozen"/>
      <selection activeCell="J2" sqref="J2"/>
      <selection pane="bottomLeft" activeCell="E1" sqref="E1"/>
    </sheetView>
  </sheetViews>
  <sheetFormatPr baseColWidth="10" defaultColWidth="11.42578125" defaultRowHeight="24.95" customHeight="1" x14ac:dyDescent="0.25"/>
  <cols>
    <col min="1" max="1" width="36.5703125" style="43" bestFit="1" customWidth="1"/>
    <col min="2" max="2" width="35.140625" style="55" customWidth="1"/>
    <col min="3" max="3" width="8.7109375" style="55" customWidth="1"/>
    <col min="4" max="4" width="8.7109375" style="46" customWidth="1"/>
    <col min="5" max="8" width="13.7109375" style="46" customWidth="1"/>
    <col min="9" max="16384" width="11.42578125" style="46"/>
  </cols>
  <sheetData>
    <row r="1" spans="1:24" s="28" customFormat="1" ht="40.15" customHeight="1" x14ac:dyDescent="0.25">
      <c r="A1" s="68" t="s">
        <v>183</v>
      </c>
      <c r="B1" s="273">
        <v>1995</v>
      </c>
      <c r="C1" s="273"/>
      <c r="D1" s="273"/>
      <c r="E1" s="214" t="s">
        <v>681</v>
      </c>
      <c r="F1" s="215" t="s">
        <v>682</v>
      </c>
      <c r="G1" s="216" t="s">
        <v>683</v>
      </c>
      <c r="H1" s="217" t="s">
        <v>685</v>
      </c>
    </row>
    <row r="2" spans="1:24" s="62" customFormat="1" ht="300" customHeight="1" x14ac:dyDescent="0.25">
      <c r="A2" s="287"/>
      <c r="B2" s="288"/>
      <c r="C2" s="288"/>
      <c r="D2" s="289"/>
    </row>
    <row r="3" spans="1:24" ht="24.95" customHeight="1" x14ac:dyDescent="0.25">
      <c r="A3" s="65" t="s">
        <v>184</v>
      </c>
      <c r="B3" s="300" t="s">
        <v>365</v>
      </c>
      <c r="C3" s="301"/>
      <c r="D3" s="302"/>
    </row>
    <row r="4" spans="1:24" ht="24.95" customHeight="1" x14ac:dyDescent="0.25">
      <c r="A4" s="65" t="s">
        <v>185</v>
      </c>
      <c r="B4" s="76" t="s">
        <v>232</v>
      </c>
      <c r="C4" s="274" t="s">
        <v>67</v>
      </c>
      <c r="D4" s="276"/>
    </row>
    <row r="5" spans="1:24" ht="24.95" customHeight="1" x14ac:dyDescent="0.25">
      <c r="A5" s="47" t="s">
        <v>186</v>
      </c>
      <c r="B5" s="118" t="s">
        <v>366</v>
      </c>
      <c r="C5" s="279"/>
      <c r="D5" s="279"/>
    </row>
    <row r="6" spans="1:24" ht="24.95" customHeight="1" x14ac:dyDescent="0.25">
      <c r="A6" s="47" t="s">
        <v>187</v>
      </c>
      <c r="B6" s="118" t="s">
        <v>367</v>
      </c>
      <c r="C6" s="279"/>
      <c r="D6" s="279"/>
    </row>
    <row r="7" spans="1:24" ht="24.95" customHeight="1" x14ac:dyDescent="0.25">
      <c r="A7" s="47" t="s">
        <v>189</v>
      </c>
      <c r="B7" s="118">
        <v>45</v>
      </c>
      <c r="C7" s="279"/>
      <c r="D7" s="279"/>
    </row>
    <row r="8" spans="1:24" ht="24.95" customHeight="1" x14ac:dyDescent="0.25">
      <c r="A8" s="47" t="s">
        <v>251</v>
      </c>
      <c r="B8" s="279" t="s">
        <v>368</v>
      </c>
      <c r="C8" s="279"/>
      <c r="D8" s="279"/>
    </row>
    <row r="9" spans="1:24" ht="24.95" customHeight="1" x14ac:dyDescent="0.25">
      <c r="B9" s="52"/>
      <c r="C9" s="52"/>
      <c r="D9" s="53"/>
      <c r="O9" s="175"/>
    </row>
    <row r="10" spans="1:24" ht="18" x14ac:dyDescent="0.25">
      <c r="A10" s="277" t="s">
        <v>252</v>
      </c>
      <c r="B10" s="278"/>
      <c r="C10" s="278"/>
      <c r="D10" s="278"/>
    </row>
    <row r="11" spans="1:24" ht="24.95" customHeight="1" x14ac:dyDescent="0.25">
      <c r="A11" s="61" t="s">
        <v>190</v>
      </c>
      <c r="B11" s="117" t="s">
        <v>332</v>
      </c>
      <c r="C11" s="117" t="s">
        <v>70</v>
      </c>
      <c r="D11" s="47"/>
    </row>
    <row r="12" spans="1:24" ht="24.95" customHeight="1" x14ac:dyDescent="0.25">
      <c r="A12" s="49" t="s">
        <v>169</v>
      </c>
      <c r="B12" s="117" t="s">
        <v>205</v>
      </c>
      <c r="C12" s="117" t="s">
        <v>57</v>
      </c>
      <c r="D12" s="45"/>
    </row>
    <row r="13" spans="1:24" ht="24.95" customHeight="1" x14ac:dyDescent="0.25">
      <c r="A13" s="50" t="s">
        <v>524</v>
      </c>
      <c r="B13" s="117" t="s">
        <v>216</v>
      </c>
      <c r="C13" s="117" t="s">
        <v>60</v>
      </c>
      <c r="D13" s="47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</row>
    <row r="14" spans="1:24" ht="24.95" customHeight="1" x14ac:dyDescent="0.25">
      <c r="A14" s="290"/>
      <c r="B14" s="290"/>
      <c r="C14" s="290"/>
      <c r="D14" s="290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</row>
    <row r="15" spans="1:24" ht="18" x14ac:dyDescent="0.25">
      <c r="A15" s="282" t="s">
        <v>248</v>
      </c>
      <c r="B15" s="283"/>
      <c r="C15" s="283"/>
      <c r="D15" s="283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</row>
    <row r="16" spans="1:24" ht="24.95" customHeight="1" x14ac:dyDescent="0.25">
      <c r="A16" s="48" t="s">
        <v>190</v>
      </c>
      <c r="B16" s="117" t="s">
        <v>332</v>
      </c>
      <c r="C16" s="117" t="s">
        <v>70</v>
      </c>
      <c r="D16" s="47"/>
    </row>
    <row r="17" spans="1:4" ht="24.95" customHeight="1" x14ac:dyDescent="0.25">
      <c r="A17" s="49" t="s">
        <v>169</v>
      </c>
      <c r="B17" s="117" t="s">
        <v>205</v>
      </c>
      <c r="C17" s="117" t="s">
        <v>57</v>
      </c>
      <c r="D17" s="45"/>
    </row>
    <row r="18" spans="1:4" ht="24.95" customHeight="1" x14ac:dyDescent="0.25">
      <c r="A18" s="50" t="s">
        <v>524</v>
      </c>
      <c r="B18" s="117" t="s">
        <v>369</v>
      </c>
      <c r="C18" s="117" t="s">
        <v>71</v>
      </c>
      <c r="D18" s="45"/>
    </row>
    <row r="19" spans="1:4" s="57" customFormat="1" ht="24.95" customHeight="1" x14ac:dyDescent="0.25">
      <c r="A19" s="69"/>
      <c r="B19" s="69"/>
      <c r="C19" s="69"/>
      <c r="D19" s="69"/>
    </row>
    <row r="20" spans="1:4" ht="24.95" customHeight="1" x14ac:dyDescent="0.25">
      <c r="A20" s="284" t="s">
        <v>249</v>
      </c>
      <c r="B20" s="285"/>
      <c r="C20" s="285"/>
      <c r="D20" s="286"/>
    </row>
    <row r="21" spans="1:4" ht="31.9" customHeight="1" x14ac:dyDescent="0.25">
      <c r="A21" s="70" t="s">
        <v>191</v>
      </c>
      <c r="B21" s="172" t="s">
        <v>693</v>
      </c>
      <c r="C21" s="173" t="s">
        <v>694</v>
      </c>
      <c r="D21" s="47"/>
    </row>
    <row r="22" spans="1:4" ht="24.95" customHeight="1" x14ac:dyDescent="0.25">
      <c r="A22" s="27" t="s">
        <v>193</v>
      </c>
      <c r="B22" s="119" t="s">
        <v>246</v>
      </c>
      <c r="C22" s="54" t="s">
        <v>66</v>
      </c>
      <c r="D22" s="45"/>
    </row>
    <row r="23" spans="1:4" ht="24.95" customHeight="1" x14ac:dyDescent="0.25">
      <c r="A23" s="292"/>
      <c r="B23" s="292"/>
      <c r="C23" s="292"/>
      <c r="D23" s="292"/>
    </row>
    <row r="24" spans="1:4" ht="31.9" customHeight="1" x14ac:dyDescent="0.25">
      <c r="A24" s="27" t="s">
        <v>192</v>
      </c>
      <c r="B24" s="172" t="s">
        <v>695</v>
      </c>
      <c r="C24" s="173" t="s">
        <v>696</v>
      </c>
      <c r="D24" s="47"/>
    </row>
    <row r="25" spans="1:4" ht="24.95" customHeight="1" x14ac:dyDescent="0.25">
      <c r="A25" s="27" t="s">
        <v>198</v>
      </c>
      <c r="B25" s="119" t="s">
        <v>510</v>
      </c>
      <c r="C25" s="54" t="s">
        <v>60</v>
      </c>
      <c r="D25" s="47"/>
    </row>
    <row r="26" spans="1:4" ht="24.95" customHeight="1" x14ac:dyDescent="0.25">
      <c r="A26" s="27" t="s">
        <v>199</v>
      </c>
      <c r="B26" s="119" t="s">
        <v>510</v>
      </c>
      <c r="C26" s="54" t="s">
        <v>60</v>
      </c>
      <c r="D26" s="47"/>
    </row>
    <row r="27" spans="1:4" ht="24.95" customHeight="1" x14ac:dyDescent="0.25">
      <c r="A27" s="292"/>
      <c r="B27" s="292"/>
      <c r="C27" s="292"/>
      <c r="D27" s="292"/>
    </row>
    <row r="28" spans="1:4" ht="24.95" customHeight="1" x14ac:dyDescent="0.25">
      <c r="A28" s="27" t="s">
        <v>203</v>
      </c>
      <c r="B28" s="119" t="s">
        <v>332</v>
      </c>
      <c r="C28" s="54" t="s">
        <v>70</v>
      </c>
      <c r="D28" s="45"/>
    </row>
    <row r="29" spans="1:4" ht="24.95" customHeight="1" x14ac:dyDescent="0.25">
      <c r="A29" s="27" t="s">
        <v>194</v>
      </c>
      <c r="B29" s="119" t="s">
        <v>332</v>
      </c>
      <c r="C29" s="54" t="s">
        <v>70</v>
      </c>
      <c r="D29" s="45"/>
    </row>
    <row r="30" spans="1:4" ht="24.95" customHeight="1" x14ac:dyDescent="0.25">
      <c r="A30" s="292"/>
      <c r="B30" s="292"/>
      <c r="C30" s="292"/>
      <c r="D30" s="292"/>
    </row>
    <row r="31" spans="1:4" ht="31.9" customHeight="1" x14ac:dyDescent="0.25">
      <c r="A31" s="27" t="s">
        <v>195</v>
      </c>
      <c r="B31" s="172" t="s">
        <v>697</v>
      </c>
      <c r="C31" s="173" t="s">
        <v>698</v>
      </c>
      <c r="D31" s="45"/>
    </row>
    <row r="32" spans="1:4" ht="24.95" customHeight="1" x14ac:dyDescent="0.25">
      <c r="A32" s="27" t="s">
        <v>196</v>
      </c>
      <c r="B32" s="119" t="s">
        <v>511</v>
      </c>
      <c r="C32" s="54" t="s">
        <v>57</v>
      </c>
      <c r="D32" s="45"/>
    </row>
    <row r="33" spans="1:4" ht="24.95" customHeight="1" x14ac:dyDescent="0.25">
      <c r="A33" s="27" t="s">
        <v>197</v>
      </c>
      <c r="B33" s="119" t="s">
        <v>383</v>
      </c>
      <c r="C33" s="54" t="s">
        <v>62</v>
      </c>
      <c r="D33" s="45"/>
    </row>
    <row r="34" spans="1:4" ht="24.95" customHeight="1" x14ac:dyDescent="0.25">
      <c r="A34" s="292"/>
      <c r="B34" s="292"/>
      <c r="C34" s="292"/>
      <c r="D34" s="292"/>
    </row>
    <row r="35" spans="1:4" ht="24.95" customHeight="1" x14ac:dyDescent="0.25">
      <c r="A35" s="27" t="s">
        <v>217</v>
      </c>
      <c r="B35" s="119"/>
      <c r="C35" s="54"/>
      <c r="D35" s="45"/>
    </row>
    <row r="36" spans="1:4" ht="24.95" customHeight="1" x14ac:dyDescent="0.25">
      <c r="A36" s="27" t="s">
        <v>218</v>
      </c>
      <c r="B36" s="119"/>
      <c r="C36" s="54"/>
      <c r="D36" s="45"/>
    </row>
    <row r="37" spans="1:4" ht="24.95" customHeight="1" x14ac:dyDescent="0.25">
      <c r="A37" s="27" t="s">
        <v>254</v>
      </c>
      <c r="B37" s="119"/>
      <c r="C37" s="54"/>
      <c r="D37" s="45"/>
    </row>
    <row r="38" spans="1:4" ht="24.95" customHeight="1" x14ac:dyDescent="0.25">
      <c r="A38" s="291"/>
      <c r="B38" s="291"/>
      <c r="C38" s="291"/>
      <c r="D38" s="291"/>
    </row>
    <row r="39" spans="1:4" ht="15.75" x14ac:dyDescent="0.25">
      <c r="A39" s="66" t="s">
        <v>253</v>
      </c>
      <c r="B39" s="67" t="s">
        <v>2</v>
      </c>
      <c r="C39" s="63" t="s">
        <v>0</v>
      </c>
      <c r="D39" s="166" t="s">
        <v>1</v>
      </c>
    </row>
    <row r="40" spans="1:4" ht="12.75" x14ac:dyDescent="0.2">
      <c r="A40" s="7" t="s">
        <v>3</v>
      </c>
      <c r="B40" s="54">
        <v>34</v>
      </c>
      <c r="C40" s="110">
        <v>26</v>
      </c>
      <c r="D40" s="109">
        <v>8</v>
      </c>
    </row>
    <row r="41" spans="1:4" ht="12.75" x14ac:dyDescent="0.2">
      <c r="A41" s="7" t="s">
        <v>6</v>
      </c>
      <c r="B41" s="54">
        <v>53</v>
      </c>
      <c r="C41" s="110">
        <v>43</v>
      </c>
      <c r="D41" s="109">
        <v>10</v>
      </c>
    </row>
    <row r="42" spans="1:4" ht="12.75" x14ac:dyDescent="0.2">
      <c r="A42" s="7" t="s">
        <v>4</v>
      </c>
      <c r="B42" s="54">
        <v>38</v>
      </c>
      <c r="C42" s="110">
        <v>30</v>
      </c>
      <c r="D42" s="109">
        <v>8</v>
      </c>
    </row>
    <row r="43" spans="1:4" ht="12.75" x14ac:dyDescent="0.2">
      <c r="A43" s="7" t="s">
        <v>5</v>
      </c>
      <c r="B43" s="54" t="s">
        <v>12</v>
      </c>
      <c r="C43" s="110" t="s">
        <v>12</v>
      </c>
      <c r="D43" s="109">
        <v>42</v>
      </c>
    </row>
    <row r="44" spans="1:4" ht="12.75" x14ac:dyDescent="0.2">
      <c r="A44" s="7" t="s">
        <v>7</v>
      </c>
      <c r="B44" s="54">
        <v>88</v>
      </c>
      <c r="C44" s="110">
        <v>46</v>
      </c>
      <c r="D44" s="109">
        <v>42</v>
      </c>
    </row>
    <row r="45" spans="1:4" ht="12.75" x14ac:dyDescent="0.2">
      <c r="A45" s="7" t="s">
        <v>8</v>
      </c>
      <c r="B45" s="54">
        <v>88</v>
      </c>
      <c r="C45" s="110">
        <v>46</v>
      </c>
      <c r="D45" s="109">
        <v>42</v>
      </c>
    </row>
    <row r="46" spans="1:4" ht="12.75" x14ac:dyDescent="0.2">
      <c r="A46" s="7" t="s">
        <v>9</v>
      </c>
      <c r="B46" s="54"/>
      <c r="C46" s="110"/>
      <c r="D46" s="109"/>
    </row>
    <row r="47" spans="1:4" ht="12.75" x14ac:dyDescent="0.2">
      <c r="A47" s="7" t="s">
        <v>10</v>
      </c>
      <c r="B47" s="54"/>
      <c r="C47" s="64"/>
      <c r="D47" s="45"/>
    </row>
    <row r="48" spans="1:4" ht="12.75" x14ac:dyDescent="0.2">
      <c r="A48" s="7" t="s">
        <v>11</v>
      </c>
      <c r="B48" s="54"/>
      <c r="C48" s="64"/>
      <c r="D48" s="45"/>
    </row>
    <row r="49" spans="3:3" ht="12.75" x14ac:dyDescent="0.25">
      <c r="C49" s="58"/>
    </row>
    <row r="50" spans="3:3" ht="12.75" x14ac:dyDescent="0.25"/>
    <row r="51" spans="3:3" ht="12.75" x14ac:dyDescent="0.25"/>
    <row r="52" spans="3:3" ht="12.75" x14ac:dyDescent="0.25"/>
    <row r="53" spans="3:3" ht="12.75" x14ac:dyDescent="0.25"/>
    <row r="54" spans="3:3" ht="12.75" x14ac:dyDescent="0.25"/>
    <row r="55" spans="3:3" ht="12.75" x14ac:dyDescent="0.25"/>
    <row r="56" spans="3:3" ht="12.75" x14ac:dyDescent="0.25"/>
    <row r="57" spans="3:3" ht="12.75" x14ac:dyDescent="0.25"/>
    <row r="58" spans="3:3" ht="12.75" x14ac:dyDescent="0.25"/>
    <row r="59" spans="3:3" ht="12.75" x14ac:dyDescent="0.25"/>
    <row r="60" spans="3:3" ht="12.75" x14ac:dyDescent="0.25"/>
    <row r="61" spans="3:3" ht="12.75" x14ac:dyDescent="0.25"/>
    <row r="62" spans="3:3" ht="12.75" x14ac:dyDescent="0.25"/>
    <row r="63" spans="3:3" ht="12.75" x14ac:dyDescent="0.25"/>
    <row r="64" spans="3:3" ht="12.75" x14ac:dyDescent="0.25"/>
    <row r="65" ht="12.75" x14ac:dyDescent="0.25"/>
    <row r="66" ht="12.75" x14ac:dyDescent="0.25"/>
    <row r="67" ht="12.75" x14ac:dyDescent="0.25"/>
    <row r="68" ht="12.75" x14ac:dyDescent="0.25"/>
    <row r="69" ht="12.75" x14ac:dyDescent="0.25"/>
    <row r="70" ht="12.75" x14ac:dyDescent="0.25"/>
    <row r="71" ht="12.75" x14ac:dyDescent="0.25"/>
    <row r="72" ht="12.75" x14ac:dyDescent="0.25"/>
    <row r="73" ht="12.75" x14ac:dyDescent="0.25"/>
    <row r="74" ht="12.75" x14ac:dyDescent="0.25"/>
    <row r="75" ht="12.75" x14ac:dyDescent="0.25"/>
    <row r="76" ht="12.75" x14ac:dyDescent="0.25"/>
    <row r="77" ht="12.75" x14ac:dyDescent="0.25"/>
    <row r="78" ht="12.75" x14ac:dyDescent="0.25"/>
    <row r="79" ht="12.75" x14ac:dyDescent="0.25"/>
    <row r="80" ht="12.75" x14ac:dyDescent="0.25"/>
    <row r="81" ht="12.75" x14ac:dyDescent="0.25"/>
    <row r="82" ht="12.75" x14ac:dyDescent="0.25"/>
    <row r="83" ht="12.75" x14ac:dyDescent="0.25"/>
    <row r="84" ht="12.75" x14ac:dyDescent="0.25"/>
    <row r="85" ht="12.75" x14ac:dyDescent="0.25"/>
    <row r="86" ht="12.75" x14ac:dyDescent="0.25"/>
    <row r="87" ht="12.75" x14ac:dyDescent="0.25"/>
    <row r="88" ht="12.75" x14ac:dyDescent="0.25"/>
    <row r="89" ht="12.75" x14ac:dyDescent="0.25"/>
    <row r="90" ht="12.75" x14ac:dyDescent="0.25"/>
    <row r="91" ht="12.75" x14ac:dyDescent="0.25"/>
    <row r="92" ht="12.75" x14ac:dyDescent="0.25"/>
    <row r="93" ht="12.75" x14ac:dyDescent="0.25"/>
    <row r="94" ht="12.75" x14ac:dyDescent="0.25"/>
    <row r="95" ht="12.75" x14ac:dyDescent="0.25"/>
    <row r="96" ht="12.75" x14ac:dyDescent="0.25"/>
    <row r="97" ht="12.75" x14ac:dyDescent="0.25"/>
    <row r="98" ht="12.75" x14ac:dyDescent="0.25"/>
    <row r="99" ht="12.75" x14ac:dyDescent="0.25"/>
    <row r="100" ht="12.75" x14ac:dyDescent="0.25"/>
    <row r="101" ht="12.75" x14ac:dyDescent="0.25"/>
    <row r="102" ht="12.75" x14ac:dyDescent="0.25"/>
    <row r="103" ht="12.75" x14ac:dyDescent="0.25"/>
    <row r="104" ht="12.75" x14ac:dyDescent="0.25"/>
    <row r="105" ht="12.75" x14ac:dyDescent="0.25"/>
    <row r="106" ht="12.75" x14ac:dyDescent="0.25"/>
    <row r="107" ht="12.75" x14ac:dyDescent="0.25"/>
    <row r="108" ht="12.75" x14ac:dyDescent="0.25"/>
    <row r="109" ht="12.75" x14ac:dyDescent="0.25"/>
    <row r="110" ht="12.75" x14ac:dyDescent="0.25"/>
    <row r="111" ht="12.75" x14ac:dyDescent="0.25"/>
    <row r="112" ht="12.75" x14ac:dyDescent="0.25"/>
    <row r="113" ht="12.75" x14ac:dyDescent="0.25"/>
    <row r="114" ht="12.75" x14ac:dyDescent="0.25"/>
    <row r="115" ht="12.75" x14ac:dyDescent="0.25"/>
    <row r="116" ht="12.75" x14ac:dyDescent="0.25"/>
    <row r="117" ht="12.75" x14ac:dyDescent="0.25"/>
    <row r="118" ht="12.75" x14ac:dyDescent="0.25"/>
    <row r="119" ht="12.75" x14ac:dyDescent="0.25"/>
    <row r="120" ht="12.75" x14ac:dyDescent="0.25"/>
    <row r="121" ht="12.75" x14ac:dyDescent="0.25"/>
    <row r="122" ht="12.75" x14ac:dyDescent="0.25"/>
    <row r="123" ht="12.75" x14ac:dyDescent="0.25"/>
    <row r="124" ht="12.75" x14ac:dyDescent="0.25"/>
    <row r="125" ht="12.75" x14ac:dyDescent="0.25"/>
    <row r="126" ht="12.75" x14ac:dyDescent="0.25"/>
    <row r="127" ht="12.75" x14ac:dyDescent="0.25"/>
    <row r="128" ht="12.75" x14ac:dyDescent="0.25"/>
    <row r="129" ht="12.75" x14ac:dyDescent="0.25"/>
    <row r="130" ht="12.75" x14ac:dyDescent="0.25"/>
    <row r="131" ht="12.75" x14ac:dyDescent="0.25"/>
    <row r="132" ht="12.75" x14ac:dyDescent="0.25"/>
    <row r="133" ht="12.75" x14ac:dyDescent="0.25"/>
    <row r="134" ht="12.75" x14ac:dyDescent="0.25"/>
    <row r="135" ht="12.75" x14ac:dyDescent="0.25"/>
    <row r="136" ht="12.75" x14ac:dyDescent="0.25"/>
    <row r="137" ht="12.75" x14ac:dyDescent="0.25"/>
    <row r="138" ht="12.75" x14ac:dyDescent="0.25"/>
    <row r="139" ht="12.75" x14ac:dyDescent="0.25"/>
    <row r="140" ht="12.75" x14ac:dyDescent="0.25"/>
    <row r="141" ht="12.75" x14ac:dyDescent="0.25"/>
    <row r="142" ht="12.75" x14ac:dyDescent="0.25"/>
    <row r="143" ht="12.75" x14ac:dyDescent="0.25"/>
    <row r="144" ht="12.75" x14ac:dyDescent="0.25"/>
    <row r="145" ht="12.75" x14ac:dyDescent="0.25"/>
    <row r="146" ht="12.75" x14ac:dyDescent="0.25"/>
    <row r="147" ht="12.75" x14ac:dyDescent="0.25"/>
    <row r="148" ht="12.75" x14ac:dyDescent="0.25"/>
    <row r="149" ht="12.75" x14ac:dyDescent="0.25"/>
    <row r="150" ht="12.75" x14ac:dyDescent="0.25"/>
    <row r="151" ht="12.75" x14ac:dyDescent="0.25"/>
    <row r="152" ht="12.75" x14ac:dyDescent="0.25"/>
    <row r="153" ht="12.75" x14ac:dyDescent="0.25"/>
    <row r="154" ht="12.75" x14ac:dyDescent="0.25"/>
    <row r="155" ht="12.75" x14ac:dyDescent="0.25"/>
    <row r="156" ht="12.75" x14ac:dyDescent="0.25"/>
    <row r="157" ht="12.75" x14ac:dyDescent="0.25"/>
    <row r="158" ht="12.75" x14ac:dyDescent="0.25"/>
    <row r="159" ht="12.75" x14ac:dyDescent="0.25"/>
    <row r="160" ht="12.75" x14ac:dyDescent="0.25"/>
    <row r="161" ht="12.75" x14ac:dyDescent="0.25"/>
    <row r="162" ht="12.75" x14ac:dyDescent="0.25"/>
    <row r="163" ht="12.75" x14ac:dyDescent="0.25"/>
    <row r="164" ht="12.75" x14ac:dyDescent="0.25"/>
    <row r="165" ht="12.75" x14ac:dyDescent="0.25"/>
    <row r="166" ht="12.75" x14ac:dyDescent="0.25"/>
  </sheetData>
  <sheetProtection sheet="1" objects="1" scenarios="1"/>
  <mergeCells count="15">
    <mergeCell ref="A30:D30"/>
    <mergeCell ref="A34:D34"/>
    <mergeCell ref="A38:D38"/>
    <mergeCell ref="A10:D10"/>
    <mergeCell ref="A14:D14"/>
    <mergeCell ref="A15:D15"/>
    <mergeCell ref="A20:D20"/>
    <mergeCell ref="A23:D23"/>
    <mergeCell ref="A27:D27"/>
    <mergeCell ref="B8:D8"/>
    <mergeCell ref="B1:D1"/>
    <mergeCell ref="A2:D2"/>
    <mergeCell ref="B3:D3"/>
    <mergeCell ref="C4:D4"/>
    <mergeCell ref="C5:D7"/>
  </mergeCells>
  <hyperlinks>
    <hyperlink ref="E1" location="'STATISTIC-ARCHIVE-DETAIL'!A1" display="'STATISTIC-ARCHIVE-DETAIL'!A1" xr:uid="{B4963B28-801F-4668-A45E-6510C84E7E00}"/>
    <hyperlink ref="F1" location="'PARTICIPATION NATIONS'!A1" display="'PARTICIPATION NATIONS'!A1" xr:uid="{74A6DD6C-BFD1-4197-9275-4C34E1D3DAC0}"/>
    <hyperlink ref="G1" location="'HOST COUNTRIES'!A1" display="'HOST COUNTRIES'!A1" xr:uid="{FFCA35F2-AC0B-4570-87D7-42755ED41D02}"/>
    <hyperlink ref="H1" location="'PARTICIPATION COMPETITORS'!A1" display="'PARTICIPATION COMPETITORS'!A1" xr:uid="{BAD9ECCF-6BED-4B2E-A321-96CCFE146200}"/>
  </hyperlinks>
  <printOptions horizontalCentered="1"/>
  <pageMargins left="0" right="0" top="0.59055118110236227" bottom="0.39370078740157483" header="0.31496062992125984" footer="0.31496062992125984"/>
  <pageSetup paperSize="9" orientation="portrait" horizontalDpi="4294967293" verticalDpi="0" r:id="rId1"/>
  <headerFooter>
    <oddFooter>&amp;Lall data compiled by Franz Singraber&amp;CPage &amp;P of &amp;N&amp;Rf.singraber@aon.at</oddFooter>
  </headerFooter>
  <rowBreaks count="1" manualBreakCount="1">
    <brk id="19" max="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A4DCB-BA4E-47DB-86F9-DA53CA1A6D6C}">
  <sheetPr codeName="Tabelle3">
    <tabColor rgb="FF006600"/>
    <pageSetUpPr fitToPage="1"/>
  </sheetPr>
  <dimension ref="A1:Z79"/>
  <sheetViews>
    <sheetView zoomScale="90" zoomScaleNormal="90" zoomScaleSheetLayoutView="80" workbookViewId="0">
      <selection activeCell="B19" sqref="B19"/>
    </sheetView>
  </sheetViews>
  <sheetFormatPr baseColWidth="10" defaultColWidth="2.7109375" defaultRowHeight="15" x14ac:dyDescent="0.25"/>
  <cols>
    <col min="1" max="1" width="10.7109375" style="161" customWidth="1"/>
    <col min="2" max="2" width="5.42578125" style="161" customWidth="1"/>
    <col min="3" max="3" width="2.7109375" style="161" customWidth="1"/>
    <col min="4" max="4" width="10.7109375" style="161" customWidth="1"/>
    <col min="5" max="5" width="5.42578125" style="161" bestFit="1" customWidth="1"/>
    <col min="6" max="6" width="2.7109375" style="161" customWidth="1"/>
    <col min="7" max="7" width="10.7109375" style="161" customWidth="1"/>
    <col min="8" max="8" width="5.42578125" style="161" bestFit="1" customWidth="1"/>
    <col min="9" max="9" width="2.7109375" style="161" customWidth="1"/>
    <col min="10" max="10" width="10.7109375" style="161" customWidth="1"/>
    <col min="11" max="11" width="5.42578125" style="161" bestFit="1" customWidth="1"/>
    <col min="12" max="12" width="2.7109375" style="161" customWidth="1"/>
    <col min="13" max="13" width="10.7109375" style="161" customWidth="1"/>
    <col min="14" max="14" width="5.42578125" style="161" bestFit="1" customWidth="1"/>
    <col min="15" max="15" width="2.7109375" style="161" customWidth="1"/>
    <col min="16" max="16" width="10.7109375" style="161" customWidth="1"/>
    <col min="17" max="17" width="5.42578125" style="161" bestFit="1" customWidth="1"/>
    <col min="18" max="18" width="2.7109375" style="161" customWidth="1"/>
    <col min="19" max="19" width="10.7109375" style="161" customWidth="1"/>
    <col min="20" max="20" width="5.42578125" style="161" bestFit="1" customWidth="1"/>
    <col min="21" max="21" width="2.7109375" style="161" customWidth="1"/>
    <col min="22" max="22" width="10.7109375" style="161" customWidth="1"/>
    <col min="23" max="23" width="5.42578125" style="161" bestFit="1" customWidth="1"/>
    <col min="24" max="24" width="2.7109375" style="161" customWidth="1"/>
    <col min="25" max="25" width="10.7109375" style="161" customWidth="1"/>
    <col min="26" max="26" width="5.42578125" style="161" bestFit="1" customWidth="1"/>
    <col min="27" max="27" width="10.7109375" style="161" customWidth="1"/>
    <col min="28" max="28" width="5.42578125" style="161" bestFit="1" customWidth="1"/>
    <col min="29" max="29" width="10.7109375" style="161" customWidth="1"/>
    <col min="30" max="30" width="5.42578125" style="161" bestFit="1" customWidth="1"/>
    <col min="31" max="16384" width="2.7109375" style="161"/>
  </cols>
  <sheetData>
    <row r="1" spans="1:26" ht="27.75" x14ac:dyDescent="0.25">
      <c r="A1" s="260" t="s">
        <v>523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</row>
    <row r="2" spans="1:26" ht="23.25" x14ac:dyDescent="0.25">
      <c r="A2" s="261" t="s">
        <v>684</v>
      </c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</row>
    <row r="4" spans="1:26" ht="25.15" customHeight="1" x14ac:dyDescent="0.25">
      <c r="C4" s="22"/>
      <c r="D4" s="21" t="s">
        <v>58</v>
      </c>
      <c r="E4" s="221">
        <v>1965</v>
      </c>
      <c r="F4" s="22"/>
      <c r="I4" s="22"/>
      <c r="J4" s="21" t="s">
        <v>59</v>
      </c>
      <c r="K4" s="221">
        <v>1968</v>
      </c>
      <c r="L4" s="22"/>
      <c r="O4" s="22"/>
      <c r="P4" s="21" t="s">
        <v>57</v>
      </c>
      <c r="Q4" s="221">
        <v>1694</v>
      </c>
      <c r="R4" s="22"/>
      <c r="U4" s="22"/>
      <c r="V4" s="21" t="s">
        <v>65</v>
      </c>
      <c r="W4" s="221">
        <v>1981</v>
      </c>
      <c r="X4" s="22"/>
    </row>
    <row r="5" spans="1:26" ht="25.15" customHeight="1" x14ac:dyDescent="0.25">
      <c r="C5" s="22"/>
      <c r="D5" s="21" t="s">
        <v>58</v>
      </c>
      <c r="E5" s="221">
        <v>1988</v>
      </c>
      <c r="F5" s="22"/>
      <c r="I5" s="22"/>
      <c r="J5" s="21" t="s">
        <v>59</v>
      </c>
      <c r="K5" s="221">
        <v>1976</v>
      </c>
      <c r="L5" s="22"/>
      <c r="O5" s="22"/>
      <c r="P5" s="21" t="s">
        <v>57</v>
      </c>
      <c r="Q5" s="221">
        <v>1975</v>
      </c>
      <c r="R5" s="22"/>
      <c r="U5" s="22"/>
      <c r="V5" s="21" t="s">
        <v>65</v>
      </c>
      <c r="W5" s="221">
        <v>1985</v>
      </c>
      <c r="X5" s="22"/>
    </row>
    <row r="6" spans="1:26" ht="25.15" customHeight="1" x14ac:dyDescent="0.25">
      <c r="C6" s="22"/>
      <c r="D6" s="21" t="s">
        <v>58</v>
      </c>
      <c r="E6" s="221">
        <v>2011</v>
      </c>
      <c r="F6" s="22"/>
      <c r="I6" s="22"/>
      <c r="J6" s="21" t="s">
        <v>59</v>
      </c>
      <c r="K6" s="221">
        <v>1992</v>
      </c>
      <c r="P6" s="21" t="s">
        <v>57</v>
      </c>
      <c r="Q6" s="221">
        <v>1982</v>
      </c>
      <c r="V6" s="21" t="s">
        <v>65</v>
      </c>
      <c r="W6" s="221">
        <v>2001</v>
      </c>
    </row>
    <row r="7" spans="1:26" ht="25.15" customHeight="1" x14ac:dyDescent="0.25">
      <c r="C7" s="22"/>
    </row>
    <row r="8" spans="1:26" ht="25.15" customHeight="1" x14ac:dyDescent="0.25">
      <c r="Y8" s="21" t="s">
        <v>67</v>
      </c>
      <c r="Z8" s="225">
        <v>1991</v>
      </c>
    </row>
    <row r="9" spans="1:26" ht="25.15" customHeight="1" x14ac:dyDescent="0.25">
      <c r="A9" s="21" t="s">
        <v>60</v>
      </c>
      <c r="B9" s="224">
        <v>1970</v>
      </c>
      <c r="C9" s="22"/>
      <c r="Y9" s="21" t="s">
        <v>67</v>
      </c>
      <c r="Z9" s="225">
        <v>1995</v>
      </c>
    </row>
    <row r="10" spans="1:26" ht="25.15" customHeight="1" x14ac:dyDescent="0.25">
      <c r="A10" s="21" t="s">
        <v>60</v>
      </c>
      <c r="B10" s="224">
        <v>1984</v>
      </c>
      <c r="C10" s="22"/>
      <c r="Q10" s="176"/>
    </row>
    <row r="11" spans="1:26" ht="25.15" customHeight="1" x14ac:dyDescent="0.25">
      <c r="A11" s="21" t="s">
        <v>60</v>
      </c>
      <c r="B11" s="224">
        <v>1990</v>
      </c>
      <c r="C11" s="22"/>
      <c r="Y11" s="21" t="s">
        <v>71</v>
      </c>
      <c r="Z11" s="225">
        <v>2013</v>
      </c>
    </row>
    <row r="12" spans="1:26" ht="25.15" customHeight="1" x14ac:dyDescent="0.25">
      <c r="A12" s="21" t="s">
        <v>60</v>
      </c>
      <c r="B12" s="224">
        <v>2017</v>
      </c>
      <c r="Y12" s="21" t="s">
        <v>71</v>
      </c>
      <c r="Z12" s="225">
        <v>2019</v>
      </c>
    </row>
    <row r="13" spans="1:26" ht="25.15" customHeight="1" x14ac:dyDescent="0.25"/>
    <row r="14" spans="1:26" ht="25.15" customHeight="1" x14ac:dyDescent="0.25">
      <c r="C14" s="22"/>
      <c r="Y14" s="21" t="s">
        <v>70</v>
      </c>
      <c r="Z14" s="225">
        <v>2006</v>
      </c>
    </row>
    <row r="15" spans="1:26" ht="25.15" customHeight="1" x14ac:dyDescent="0.25">
      <c r="C15" s="22"/>
      <c r="Y15" s="21" t="s">
        <v>70</v>
      </c>
      <c r="Z15" s="225">
        <v>2016</v>
      </c>
    </row>
    <row r="16" spans="1:26" ht="25.15" customHeight="1" x14ac:dyDescent="0.25">
      <c r="A16" s="21" t="s">
        <v>63</v>
      </c>
      <c r="B16" s="224">
        <v>1977</v>
      </c>
      <c r="C16" s="22"/>
    </row>
    <row r="17" spans="1:26" ht="25.15" customHeight="1" x14ac:dyDescent="0.25">
      <c r="A17" s="21" t="s">
        <v>63</v>
      </c>
      <c r="B17" s="224">
        <v>1994</v>
      </c>
      <c r="Y17" s="21" t="s">
        <v>66</v>
      </c>
      <c r="Z17" s="225">
        <v>1983</v>
      </c>
    </row>
    <row r="18" spans="1:26" ht="25.15" customHeight="1" x14ac:dyDescent="0.25">
      <c r="A18" s="21" t="s">
        <v>63</v>
      </c>
      <c r="B18" s="224">
        <v>2004</v>
      </c>
      <c r="C18" s="22"/>
      <c r="Y18" s="21" t="s">
        <v>66</v>
      </c>
      <c r="Z18" s="225">
        <v>2010</v>
      </c>
    </row>
    <row r="19" spans="1:26" ht="25.15" customHeight="1" x14ac:dyDescent="0.25">
      <c r="A19" s="21" t="s">
        <v>63</v>
      </c>
      <c r="B19" s="224">
        <v>2022</v>
      </c>
      <c r="C19" s="22"/>
    </row>
    <row r="20" spans="1:26" ht="25.15" customHeight="1" x14ac:dyDescent="0.25">
      <c r="C20" s="22"/>
      <c r="Y20" s="21" t="s">
        <v>81</v>
      </c>
      <c r="Z20" s="225">
        <v>2000</v>
      </c>
    </row>
    <row r="21" spans="1:26" ht="25.15" customHeight="1" x14ac:dyDescent="0.25">
      <c r="Y21" s="21" t="s">
        <v>81</v>
      </c>
      <c r="Z21" s="225">
        <v>2009</v>
      </c>
    </row>
    <row r="22" spans="1:26" ht="25.15" customHeight="1" x14ac:dyDescent="0.25"/>
    <row r="23" spans="1:26" ht="25.15" customHeight="1" x14ac:dyDescent="0.25">
      <c r="A23" s="21" t="s">
        <v>69</v>
      </c>
      <c r="B23" s="226">
        <v>2002</v>
      </c>
      <c r="D23" s="21" t="s">
        <v>61</v>
      </c>
      <c r="E23" s="226">
        <v>1973</v>
      </c>
      <c r="G23" s="21" t="s">
        <v>78</v>
      </c>
      <c r="H23" s="226">
        <v>1980</v>
      </c>
      <c r="J23" s="21" t="s">
        <v>80</v>
      </c>
      <c r="K23" s="226">
        <v>1999</v>
      </c>
      <c r="M23" s="21" t="s">
        <v>73</v>
      </c>
      <c r="N23" s="226">
        <v>2018</v>
      </c>
      <c r="P23" s="21" t="s">
        <v>84</v>
      </c>
      <c r="Q23" s="226">
        <v>2014</v>
      </c>
      <c r="S23" s="21" t="s">
        <v>83</v>
      </c>
      <c r="T23" s="226">
        <v>2007</v>
      </c>
      <c r="V23" s="21" t="s">
        <v>72</v>
      </c>
      <c r="W23" s="226">
        <v>2015</v>
      </c>
      <c r="Y23" s="21" t="s">
        <v>79</v>
      </c>
      <c r="Z23" s="226">
        <v>1986</v>
      </c>
    </row>
    <row r="24" spans="1:26" ht="12" customHeight="1" x14ac:dyDescent="0.25"/>
    <row r="25" spans="1:26" ht="25.15" customHeight="1" x14ac:dyDescent="0.25">
      <c r="A25" s="21" t="s">
        <v>77</v>
      </c>
      <c r="B25" s="226">
        <v>1971</v>
      </c>
      <c r="D25" s="21" t="s">
        <v>74</v>
      </c>
      <c r="E25" s="226">
        <v>2021</v>
      </c>
      <c r="G25" s="21" t="s">
        <v>82</v>
      </c>
      <c r="H25" s="226">
        <v>1996</v>
      </c>
      <c r="J25" s="21" t="s">
        <v>64</v>
      </c>
      <c r="K25" s="226">
        <v>1979</v>
      </c>
      <c r="M25" s="21" t="s">
        <v>68</v>
      </c>
      <c r="N25" s="226">
        <v>1993</v>
      </c>
      <c r="P25" s="21" t="s">
        <v>62</v>
      </c>
      <c r="Q25" s="226">
        <v>1974</v>
      </c>
    </row>
    <row r="26" spans="1:26" ht="25.15" customHeight="1" x14ac:dyDescent="0.25"/>
    <row r="27" spans="1:26" ht="25.15" customHeight="1" x14ac:dyDescent="0.25"/>
    <row r="28" spans="1:26" ht="25.15" customHeight="1" x14ac:dyDescent="0.25"/>
    <row r="29" spans="1:26" ht="25.15" customHeight="1" x14ac:dyDescent="0.25"/>
    <row r="30" spans="1:26" ht="25.15" customHeight="1" x14ac:dyDescent="0.25"/>
    <row r="31" spans="1:26" ht="25.15" customHeight="1" x14ac:dyDescent="0.25"/>
    <row r="32" spans="1:26" ht="25.15" customHeight="1" x14ac:dyDescent="0.25"/>
    <row r="33" ht="25.15" customHeight="1" x14ac:dyDescent="0.25"/>
    <row r="34" ht="25.15" customHeight="1" x14ac:dyDescent="0.25"/>
    <row r="35" ht="25.15" customHeight="1" x14ac:dyDescent="0.25"/>
    <row r="36" ht="25.15" customHeight="1" x14ac:dyDescent="0.25"/>
    <row r="37" ht="25.15" customHeight="1" x14ac:dyDescent="0.25"/>
    <row r="38" ht="25.15" customHeight="1" x14ac:dyDescent="0.25"/>
    <row r="39" ht="25.15" customHeight="1" x14ac:dyDescent="0.25"/>
    <row r="40" ht="25.15" customHeight="1" x14ac:dyDescent="0.25"/>
    <row r="41" ht="25.15" customHeight="1" x14ac:dyDescent="0.25"/>
    <row r="42" ht="25.15" customHeight="1" x14ac:dyDescent="0.25"/>
    <row r="43" ht="25.15" customHeight="1" x14ac:dyDescent="0.25"/>
    <row r="44" ht="25.15" customHeight="1" x14ac:dyDescent="0.25"/>
    <row r="45" ht="25.15" customHeight="1" x14ac:dyDescent="0.25"/>
    <row r="46" ht="25.15" customHeight="1" x14ac:dyDescent="0.25"/>
    <row r="47" ht="25.15" customHeight="1" x14ac:dyDescent="0.25"/>
    <row r="48" ht="25.15" customHeight="1" x14ac:dyDescent="0.25"/>
    <row r="49" ht="25.15" customHeight="1" x14ac:dyDescent="0.25"/>
    <row r="50" ht="25.15" customHeight="1" x14ac:dyDescent="0.25"/>
    <row r="51" ht="25.15" customHeight="1" x14ac:dyDescent="0.25"/>
    <row r="52" ht="25.15" customHeight="1" x14ac:dyDescent="0.25"/>
    <row r="53" ht="25.15" customHeight="1" x14ac:dyDescent="0.25"/>
    <row r="54" ht="25.15" customHeight="1" x14ac:dyDescent="0.25"/>
    <row r="55" ht="25.15" customHeight="1" x14ac:dyDescent="0.25"/>
    <row r="56" ht="25.15" customHeight="1" x14ac:dyDescent="0.25"/>
    <row r="57" ht="25.15" customHeight="1" x14ac:dyDescent="0.25"/>
    <row r="58" ht="25.15" customHeight="1" x14ac:dyDescent="0.25"/>
    <row r="59" ht="25.15" customHeight="1" x14ac:dyDescent="0.25"/>
    <row r="60" ht="25.15" customHeight="1" x14ac:dyDescent="0.25"/>
    <row r="61" ht="25.15" customHeight="1" x14ac:dyDescent="0.25"/>
    <row r="62" ht="25.15" customHeight="1" x14ac:dyDescent="0.25"/>
    <row r="63" ht="25.15" customHeight="1" x14ac:dyDescent="0.25"/>
    <row r="64" ht="25.15" customHeight="1" x14ac:dyDescent="0.25"/>
    <row r="65" ht="25.15" customHeight="1" x14ac:dyDescent="0.25"/>
    <row r="66" ht="25.15" customHeight="1" x14ac:dyDescent="0.25"/>
    <row r="67" ht="25.15" customHeight="1" x14ac:dyDescent="0.25"/>
    <row r="68" ht="25.15" customHeight="1" x14ac:dyDescent="0.25"/>
    <row r="69" ht="25.15" customHeight="1" x14ac:dyDescent="0.25"/>
    <row r="70" ht="25.15" customHeight="1" x14ac:dyDescent="0.25"/>
    <row r="71" ht="25.15" customHeight="1" x14ac:dyDescent="0.25"/>
    <row r="72" ht="25.15" customHeight="1" x14ac:dyDescent="0.25"/>
    <row r="73" ht="25.15" customHeight="1" x14ac:dyDescent="0.25"/>
    <row r="74" ht="25.15" customHeight="1" x14ac:dyDescent="0.25"/>
    <row r="75" ht="25.15" customHeight="1" x14ac:dyDescent="0.25"/>
    <row r="76" ht="25.15" customHeight="1" x14ac:dyDescent="0.25"/>
    <row r="77" ht="25.15" customHeight="1" x14ac:dyDescent="0.25"/>
    <row r="78" ht="25.15" customHeight="1" x14ac:dyDescent="0.25"/>
    <row r="79" ht="25.15" customHeight="1" x14ac:dyDescent="0.25"/>
  </sheetData>
  <sheetProtection sheet="1" objects="1" scenarios="1"/>
  <mergeCells count="2">
    <mergeCell ref="A1:Z1"/>
    <mergeCell ref="A2:Z2"/>
  </mergeCells>
  <hyperlinks>
    <hyperlink ref="Q4" location="'1964'!A1" display="'1964'!A1" xr:uid="{77188126-3EFE-4D53-A727-7BDF7DD2B540}"/>
    <hyperlink ref="Q5" location="'1975'!A1" display="'1975'!A1" xr:uid="{B31394CC-4ECB-4429-8946-90063E2AF57F}"/>
    <hyperlink ref="Q6" location="'1982'!A1" display="'1982'!A1" xr:uid="{4522ACD3-6559-400D-B371-9061C72D79B5}"/>
    <hyperlink ref="E4" location="'1965'!A1" display="'1965'!A1" xr:uid="{BFD2CB23-75B7-4153-8C59-DFBAA2F0366F}"/>
    <hyperlink ref="E5" location="'1988'!A1" display="'1988'!A1" xr:uid="{F7187403-DE65-4081-ABB2-5A6967C9D664}"/>
    <hyperlink ref="E6" location="'2011'!A1" display="'2011'!A1" xr:uid="{53D35EE3-1EDD-472B-A710-0425A7651708}"/>
    <hyperlink ref="K4" location="'1968'!A1" display="'1968'!A1" xr:uid="{09A59D20-ECD0-4978-A2AC-352D42C0D865}"/>
    <hyperlink ref="K5" location="'1976'!A1" display="'1976'!A1" xr:uid="{6E958E58-1C08-4F4E-A266-C150FB547079}"/>
    <hyperlink ref="K6" location="'1992'!A1" display="'1992'!A1" xr:uid="{E9DF7D2A-A7CE-4E00-9ABD-1B2EAF40E838}"/>
    <hyperlink ref="W4" location="'1981'!A1" display="'1981'!A1" xr:uid="{9E328BB7-8916-4F0E-9AA9-20791506E15D}"/>
    <hyperlink ref="W5" location="'1985'!A1" display="'1985'!A1" xr:uid="{A0D72AC3-75B2-4486-ADBF-E5976BCB8941}"/>
    <hyperlink ref="W6" location="'2001'!A1" display="'2001'!A1" xr:uid="{4A3654D3-EBAB-47A9-8A28-7D486D237ABA}"/>
    <hyperlink ref="B9" location="'1970'!A1" display="'1970'!A1" xr:uid="{5B9E08C9-9A17-4590-B31D-3E9EBE383DE0}"/>
    <hyperlink ref="B10" location="'1984'!A1" display="'1984'!A1" xr:uid="{6E404B37-810C-4490-A8C3-B25B9EEA4638}"/>
    <hyperlink ref="B11" location="'1990'!A1" display="'1990'!A1" xr:uid="{7B769189-D206-4DB0-94A1-45B88A5E3253}"/>
    <hyperlink ref="B12" location="'2017'!A1" display="'2017'!A1" xr:uid="{06F35365-8492-421A-BD78-C6111457C31C}"/>
    <hyperlink ref="B16" location="'1977'!A1" display="'1977'!A1" xr:uid="{81ED63B9-E5F8-4BC3-AF5B-7DE765123678}"/>
    <hyperlink ref="B17" location="'1994'!A1" display="'1994'!A1" xr:uid="{EEE2ADB4-1826-49AE-9011-932DF4B1BD34}"/>
    <hyperlink ref="B18" location="'2004'!A1" display="'2004'!A1" xr:uid="{F5E1F41D-4A41-418D-8946-A30EA24D8223}"/>
    <hyperlink ref="B19" location="'2022'!A1" display="'2022'!A1" xr:uid="{B499C136-B975-4DF4-9B94-3ADCE658A02C}"/>
    <hyperlink ref="Z8" location="'1991'!A1" display="'1991'!A1" xr:uid="{AE92A9BD-1E26-47F0-89A0-BD368B3A2380}"/>
    <hyperlink ref="Z9" location="'1995'!A1" display="'1995'!A1" xr:uid="{732E1CE8-1446-4819-892C-F5985BC47620}"/>
    <hyperlink ref="Z11" location="'2013'!A1" display="'2013'!A1" xr:uid="{02A27685-D5F8-4137-B6BE-EC153519B4ED}"/>
    <hyperlink ref="Z12" location="'2019'!A1" display="'2019'!A1" xr:uid="{DC327E68-5CE9-4D90-851E-B2792E2F5A67}"/>
    <hyperlink ref="Z14" location="'2006'!A1" display="'2006'!A1" xr:uid="{F179BDD9-7604-4FB1-BA24-758B09B25E49}"/>
    <hyperlink ref="Z15" location="'2016'!A1" display="'2016'!A1" xr:uid="{0A141B9C-EE18-43FF-A58E-F8A8070D9B81}"/>
    <hyperlink ref="Z17" location="'1983'!A1" display="'1983'!A1" xr:uid="{3126D88C-3DB5-4FD9-A155-7FF55B874341}"/>
    <hyperlink ref="Z18" location="'2010'!A1" display="'2010'!A1" xr:uid="{47D1E828-3491-4432-B0A8-B2D0369E5766}"/>
    <hyperlink ref="Z20" location="'2000'!A1" display="'2000'!A1" xr:uid="{86D19617-4BB2-490D-850A-8A47923B6469}"/>
    <hyperlink ref="Z21" location="'2009'!A1" display="'2009'!A1" xr:uid="{AF18141F-0B1D-4232-AD07-A91523366D17}"/>
    <hyperlink ref="B23" location="'2002'!A1" display="'2002'!A1" xr:uid="{16112565-AA76-4A96-BB68-FEC3A8621040}"/>
    <hyperlink ref="B25" location="'1971'!A1" display="'1971'!A1" xr:uid="{E123E5A9-340F-4F09-9F49-BA1558743BE3}"/>
    <hyperlink ref="E23" location="'1973'!A1" display="'1973'!A1" xr:uid="{F85A21BC-AEC0-495B-89CC-C870D2407ED6}"/>
    <hyperlink ref="E25" location="'2021'!A1" display="'2021'!A1" xr:uid="{35264439-F1F1-496C-9B70-0DB72D61B382}"/>
    <hyperlink ref="H23" location="'1980'!A1" display="'1980'!A1" xr:uid="{FD5B3003-1F0C-4320-956F-3E3C0CF2229D}"/>
    <hyperlink ref="H25" location="'1996'!A1" display="'1996'!A1" xr:uid="{C0DC8904-9D5B-4236-A09A-7D1152548281}"/>
    <hyperlink ref="K23" location="'1999'!A1" display="'1999'!A1" xr:uid="{1CD2B933-E130-4362-8BE7-22717C8CC0B0}"/>
    <hyperlink ref="K25" location="'1979'!A1" display="'1979'!A1" xr:uid="{69F04D37-F90A-4DFF-990C-659DFCAAB0F8}"/>
    <hyperlink ref="N23" location="'2018'!A1" display="'2018'!A1" xr:uid="{780247CC-6B7D-4681-A810-7AE9D7807ACE}"/>
    <hyperlink ref="N25" location="'1993'!A1" display="'1993'!A1" xr:uid="{F59BA4C2-1B2C-4B57-9464-DA1FAE90C6AC}"/>
    <hyperlink ref="Q23" location="'2014'!A1" display="'2014'!A1" xr:uid="{048E1E49-C679-4A98-928C-D1235DAD9040}"/>
    <hyperlink ref="Q25" location="'1974'!A1" display="'1974'!A1" xr:uid="{A994F7B6-98A4-45C1-BE58-1827617254AD}"/>
    <hyperlink ref="T23" location="'2007'!A1" display="'2007'!A1" xr:uid="{CD259F42-F3FC-4040-9CA9-D4D52838B148}"/>
    <hyperlink ref="W23" location="'2015'!A1" display="'2015'!A1" xr:uid="{BD9E6D54-48CF-4818-A6E8-69BF0BBE73E9}"/>
    <hyperlink ref="Z23" location="'1986'!A1" display="'1986'!A1" xr:uid="{F9E0A833-6D42-4BCF-B735-7396356C8228}"/>
  </hyperlinks>
  <printOptions horizontalCentered="1" verticalCentered="1"/>
  <pageMargins left="0.39370078740157483" right="0" top="0.39370078740157483" bottom="0.39370078740157483" header="0.31496062992125984" footer="0.31496062992125984"/>
  <pageSetup paperSize="9" scale="79" orientation="landscape" horizontalDpi="4294967293" verticalDpi="0" r:id="rId1"/>
  <headerFooter>
    <oddFooter>&amp;Lall data compiled by Franz Singraber &amp;CPage &amp;P of &amp;N&amp;Rf.singraber@aon.at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AF397-28C5-42D7-9D46-0D237A0FAD70}">
  <dimension ref="A1:X170"/>
  <sheetViews>
    <sheetView zoomScaleNormal="100" workbookViewId="0">
      <pane ySplit="1" topLeftCell="A2" activePane="bottomLeft" state="frozen"/>
      <selection activeCell="J2" sqref="J2"/>
      <selection pane="bottomLeft" activeCell="E1" sqref="E1"/>
    </sheetView>
  </sheetViews>
  <sheetFormatPr baseColWidth="10" defaultColWidth="11.42578125" defaultRowHeight="24.95" customHeight="1" x14ac:dyDescent="0.25"/>
  <cols>
    <col min="1" max="1" width="36.5703125" style="43" bestFit="1" customWidth="1"/>
    <col min="2" max="2" width="35.140625" style="55" customWidth="1"/>
    <col min="3" max="3" width="8.7109375" style="55" customWidth="1"/>
    <col min="4" max="4" width="8.7109375" style="46" customWidth="1"/>
    <col min="5" max="8" width="13.7109375" style="46" customWidth="1"/>
    <col min="9" max="16384" width="11.42578125" style="46"/>
  </cols>
  <sheetData>
    <row r="1" spans="1:24" s="28" customFormat="1" ht="40.15" customHeight="1" x14ac:dyDescent="0.25">
      <c r="A1" s="68" t="s">
        <v>183</v>
      </c>
      <c r="B1" s="273">
        <v>1996</v>
      </c>
      <c r="C1" s="273"/>
      <c r="D1" s="273"/>
      <c r="E1" s="214" t="s">
        <v>681</v>
      </c>
      <c r="F1" s="215" t="s">
        <v>682</v>
      </c>
      <c r="G1" s="216" t="s">
        <v>683</v>
      </c>
      <c r="H1" s="217" t="s">
        <v>685</v>
      </c>
    </row>
    <row r="2" spans="1:24" s="62" customFormat="1" ht="300" customHeight="1" x14ac:dyDescent="0.25">
      <c r="A2" s="287"/>
      <c r="B2" s="288"/>
      <c r="C2" s="288"/>
      <c r="D2" s="289"/>
    </row>
    <row r="3" spans="1:24" ht="24.95" customHeight="1" x14ac:dyDescent="0.25">
      <c r="A3" s="65" t="s">
        <v>184</v>
      </c>
      <c r="B3" s="300" t="s">
        <v>371</v>
      </c>
      <c r="C3" s="301"/>
      <c r="D3" s="302"/>
    </row>
    <row r="4" spans="1:24" ht="24.95" customHeight="1" x14ac:dyDescent="0.25">
      <c r="A4" s="65" t="s">
        <v>185</v>
      </c>
      <c r="B4" s="76" t="s">
        <v>372</v>
      </c>
      <c r="C4" s="274" t="s">
        <v>82</v>
      </c>
      <c r="D4" s="276"/>
    </row>
    <row r="5" spans="1:24" ht="24.95" customHeight="1" x14ac:dyDescent="0.25">
      <c r="A5" s="47" t="s">
        <v>186</v>
      </c>
      <c r="B5" s="121" t="s">
        <v>373</v>
      </c>
      <c r="C5" s="279"/>
      <c r="D5" s="279"/>
    </row>
    <row r="6" spans="1:24" ht="24.95" customHeight="1" x14ac:dyDescent="0.25">
      <c r="A6" s="47" t="s">
        <v>187</v>
      </c>
      <c r="B6" s="121" t="s">
        <v>135</v>
      </c>
      <c r="C6" s="279"/>
      <c r="D6" s="279"/>
    </row>
    <row r="7" spans="1:24" ht="24.95" customHeight="1" x14ac:dyDescent="0.25">
      <c r="A7" s="47" t="s">
        <v>189</v>
      </c>
      <c r="B7" s="121">
        <v>40</v>
      </c>
      <c r="C7" s="279"/>
      <c r="D7" s="279"/>
    </row>
    <row r="8" spans="1:24" ht="24.95" customHeight="1" x14ac:dyDescent="0.25">
      <c r="A8" s="47" t="s">
        <v>251</v>
      </c>
      <c r="B8" s="303"/>
      <c r="C8" s="303"/>
      <c r="D8" s="303"/>
    </row>
    <row r="9" spans="1:24" ht="24.95" customHeight="1" x14ac:dyDescent="0.25">
      <c r="B9" s="52"/>
      <c r="C9" s="52"/>
      <c r="D9" s="53"/>
      <c r="O9" s="175"/>
    </row>
    <row r="10" spans="1:24" ht="18" x14ac:dyDescent="0.25">
      <c r="A10" s="277" t="s">
        <v>252</v>
      </c>
      <c r="B10" s="278"/>
      <c r="C10" s="278"/>
      <c r="D10" s="278"/>
    </row>
    <row r="11" spans="1:24" ht="24.95" customHeight="1" x14ac:dyDescent="0.25">
      <c r="A11" s="61" t="s">
        <v>190</v>
      </c>
      <c r="B11" s="120" t="s">
        <v>332</v>
      </c>
      <c r="C11" s="120" t="s">
        <v>70</v>
      </c>
      <c r="D11" s="47"/>
    </row>
    <row r="12" spans="1:24" ht="24.95" customHeight="1" x14ac:dyDescent="0.25">
      <c r="A12" s="49" t="s">
        <v>169</v>
      </c>
      <c r="B12" s="120" t="s">
        <v>341</v>
      </c>
      <c r="C12" s="120" t="s">
        <v>121</v>
      </c>
      <c r="D12" s="47"/>
    </row>
    <row r="13" spans="1:24" ht="24.95" customHeight="1" x14ac:dyDescent="0.25">
      <c r="A13" s="50" t="s">
        <v>524</v>
      </c>
      <c r="B13" s="120" t="s">
        <v>205</v>
      </c>
      <c r="C13" s="120" t="s">
        <v>57</v>
      </c>
      <c r="D13" s="45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</row>
    <row r="14" spans="1:24" ht="24.95" customHeight="1" x14ac:dyDescent="0.25">
      <c r="A14" s="290"/>
      <c r="B14" s="290"/>
      <c r="C14" s="290"/>
      <c r="D14" s="290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</row>
    <row r="15" spans="1:24" ht="18" x14ac:dyDescent="0.25">
      <c r="A15" s="282" t="s">
        <v>248</v>
      </c>
      <c r="B15" s="283"/>
      <c r="C15" s="283"/>
      <c r="D15" s="283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</row>
    <row r="16" spans="1:24" ht="24.95" customHeight="1" x14ac:dyDescent="0.25">
      <c r="A16" s="48" t="s">
        <v>190</v>
      </c>
      <c r="B16" s="120" t="s">
        <v>332</v>
      </c>
      <c r="C16" s="120" t="s">
        <v>70</v>
      </c>
      <c r="D16" s="47"/>
    </row>
    <row r="17" spans="1:4" ht="24.95" customHeight="1" x14ac:dyDescent="0.25">
      <c r="A17" s="49" t="s">
        <v>169</v>
      </c>
      <c r="B17" s="120" t="s">
        <v>205</v>
      </c>
      <c r="C17" s="120" t="s">
        <v>57</v>
      </c>
      <c r="D17" s="45"/>
    </row>
    <row r="18" spans="1:4" ht="24.95" customHeight="1" x14ac:dyDescent="0.25">
      <c r="A18" s="50" t="s">
        <v>524</v>
      </c>
      <c r="B18" s="120" t="s">
        <v>374</v>
      </c>
      <c r="C18" s="120" t="s">
        <v>129</v>
      </c>
      <c r="D18" s="45"/>
    </row>
    <row r="19" spans="1:4" s="57" customFormat="1" ht="24.95" customHeight="1" x14ac:dyDescent="0.25">
      <c r="A19" s="69"/>
      <c r="B19" s="69"/>
      <c r="C19" s="69"/>
      <c r="D19" s="69"/>
    </row>
    <row r="20" spans="1:4" ht="24.95" customHeight="1" x14ac:dyDescent="0.25">
      <c r="A20" s="284" t="s">
        <v>249</v>
      </c>
      <c r="B20" s="285"/>
      <c r="C20" s="285"/>
      <c r="D20" s="286"/>
    </row>
    <row r="21" spans="1:4" ht="24.95" customHeight="1" x14ac:dyDescent="0.25">
      <c r="A21" s="70" t="s">
        <v>191</v>
      </c>
      <c r="B21" s="122" t="s">
        <v>341</v>
      </c>
      <c r="C21" s="54" t="s">
        <v>121</v>
      </c>
      <c r="D21" s="47"/>
    </row>
    <row r="22" spans="1:4" ht="24.95" customHeight="1" x14ac:dyDescent="0.25">
      <c r="A22" s="27" t="s">
        <v>193</v>
      </c>
      <c r="B22" s="122" t="s">
        <v>375</v>
      </c>
      <c r="C22" s="54" t="s">
        <v>66</v>
      </c>
      <c r="D22" s="45"/>
    </row>
    <row r="23" spans="1:4" ht="24.95" customHeight="1" x14ac:dyDescent="0.25">
      <c r="A23" s="292"/>
      <c r="B23" s="292"/>
      <c r="C23" s="292"/>
      <c r="D23" s="292"/>
    </row>
    <row r="24" spans="1:4" ht="24.95" customHeight="1" x14ac:dyDescent="0.25">
      <c r="A24" s="27" t="s">
        <v>192</v>
      </c>
      <c r="B24" s="122" t="s">
        <v>512</v>
      </c>
      <c r="C24" s="54" t="s">
        <v>179</v>
      </c>
      <c r="D24" s="45"/>
    </row>
    <row r="25" spans="1:4" ht="24.95" customHeight="1" x14ac:dyDescent="0.25">
      <c r="A25" s="27" t="s">
        <v>198</v>
      </c>
      <c r="B25" s="122" t="s">
        <v>513</v>
      </c>
      <c r="C25" s="54" t="s">
        <v>60</v>
      </c>
      <c r="D25" s="47"/>
    </row>
    <row r="26" spans="1:4" ht="24.95" customHeight="1" x14ac:dyDescent="0.25">
      <c r="A26" s="27" t="s">
        <v>199</v>
      </c>
      <c r="B26" s="122" t="s">
        <v>514</v>
      </c>
      <c r="C26" s="54" t="s">
        <v>70</v>
      </c>
      <c r="D26" s="47"/>
    </row>
    <row r="27" spans="1:4" ht="24.95" customHeight="1" x14ac:dyDescent="0.25">
      <c r="A27" s="292"/>
      <c r="B27" s="292"/>
      <c r="C27" s="292"/>
      <c r="D27" s="292"/>
    </row>
    <row r="28" spans="1:4" ht="24.95" customHeight="1" x14ac:dyDescent="0.25">
      <c r="A28" s="27" t="s">
        <v>200</v>
      </c>
      <c r="B28" s="122"/>
      <c r="C28" s="54"/>
      <c r="D28" s="45"/>
    </row>
    <row r="29" spans="1:4" ht="24.95" customHeight="1" x14ac:dyDescent="0.25">
      <c r="A29" s="27" t="s">
        <v>201</v>
      </c>
      <c r="B29" s="122"/>
      <c r="C29" s="54"/>
      <c r="D29" s="45"/>
    </row>
    <row r="30" spans="1:4" ht="24.95" customHeight="1" x14ac:dyDescent="0.25">
      <c r="A30" s="27" t="s">
        <v>202</v>
      </c>
      <c r="B30" s="122"/>
      <c r="C30" s="54"/>
      <c r="D30" s="45"/>
    </row>
    <row r="31" spans="1:4" ht="24.95" customHeight="1" x14ac:dyDescent="0.25">
      <c r="A31" s="293"/>
      <c r="B31" s="293"/>
      <c r="C31" s="293"/>
      <c r="D31" s="293"/>
    </row>
    <row r="32" spans="1:4" ht="24.95" customHeight="1" x14ac:dyDescent="0.25">
      <c r="A32" s="27" t="s">
        <v>203</v>
      </c>
      <c r="B32" s="122" t="s">
        <v>332</v>
      </c>
      <c r="C32" s="54" t="s">
        <v>70</v>
      </c>
      <c r="D32" s="47"/>
    </row>
    <row r="33" spans="1:4" ht="24.95" customHeight="1" x14ac:dyDescent="0.25">
      <c r="A33" s="27" t="s">
        <v>194</v>
      </c>
      <c r="B33" s="122" t="s">
        <v>332</v>
      </c>
      <c r="C33" s="54" t="s">
        <v>70</v>
      </c>
      <c r="D33" s="47"/>
    </row>
    <row r="34" spans="1:4" ht="24.95" customHeight="1" x14ac:dyDescent="0.25">
      <c r="A34" s="292"/>
      <c r="B34" s="292"/>
      <c r="C34" s="292"/>
      <c r="D34" s="292"/>
    </row>
    <row r="35" spans="1:4" ht="24.95" customHeight="1" x14ac:dyDescent="0.25">
      <c r="A35" s="27" t="s">
        <v>195</v>
      </c>
      <c r="B35" s="122" t="s">
        <v>515</v>
      </c>
      <c r="C35" s="54" t="s">
        <v>70</v>
      </c>
      <c r="D35" s="47"/>
    </row>
    <row r="36" spans="1:4" ht="24.95" customHeight="1" x14ac:dyDescent="0.25">
      <c r="A36" s="27" t="s">
        <v>196</v>
      </c>
      <c r="B36" s="122" t="s">
        <v>395</v>
      </c>
      <c r="C36" s="54" t="s">
        <v>60</v>
      </c>
      <c r="D36" s="47"/>
    </row>
    <row r="37" spans="1:4" ht="24.95" customHeight="1" x14ac:dyDescent="0.25">
      <c r="A37" s="27" t="s">
        <v>197</v>
      </c>
      <c r="B37" s="122" t="s">
        <v>383</v>
      </c>
      <c r="C37" s="54" t="s">
        <v>62</v>
      </c>
      <c r="D37" s="45"/>
    </row>
    <row r="38" spans="1:4" ht="24.95" customHeight="1" x14ac:dyDescent="0.25">
      <c r="A38" s="292"/>
      <c r="B38" s="292"/>
      <c r="C38" s="292"/>
      <c r="D38" s="292"/>
    </row>
    <row r="39" spans="1:4" ht="24.95" customHeight="1" x14ac:dyDescent="0.25">
      <c r="A39" s="27" t="s">
        <v>217</v>
      </c>
      <c r="B39" s="122"/>
      <c r="C39" s="54"/>
      <c r="D39" s="45"/>
    </row>
    <row r="40" spans="1:4" ht="24.95" customHeight="1" x14ac:dyDescent="0.25">
      <c r="A40" s="27" t="s">
        <v>218</v>
      </c>
      <c r="B40" s="122"/>
      <c r="C40" s="54"/>
      <c r="D40" s="45"/>
    </row>
    <row r="41" spans="1:4" ht="24.95" customHeight="1" x14ac:dyDescent="0.25">
      <c r="A41" s="27" t="s">
        <v>254</v>
      </c>
      <c r="B41" s="122"/>
      <c r="C41" s="54"/>
      <c r="D41" s="45"/>
    </row>
    <row r="42" spans="1:4" ht="24.95" customHeight="1" x14ac:dyDescent="0.25">
      <c r="A42" s="291"/>
      <c r="B42" s="291"/>
      <c r="C42" s="291"/>
      <c r="D42" s="291"/>
    </row>
    <row r="43" spans="1:4" ht="15.75" x14ac:dyDescent="0.25">
      <c r="A43" s="66" t="s">
        <v>253</v>
      </c>
      <c r="B43" s="67" t="s">
        <v>2</v>
      </c>
      <c r="C43" s="63" t="s">
        <v>0</v>
      </c>
      <c r="D43" s="166" t="s">
        <v>1</v>
      </c>
    </row>
    <row r="44" spans="1:4" ht="12.75" x14ac:dyDescent="0.2">
      <c r="A44" s="7" t="s">
        <v>3</v>
      </c>
      <c r="B44" s="54">
        <v>31</v>
      </c>
      <c r="C44" s="110">
        <v>25</v>
      </c>
      <c r="D44" s="109">
        <v>6</v>
      </c>
    </row>
    <row r="45" spans="1:4" ht="12.75" x14ac:dyDescent="0.2">
      <c r="A45" s="7" t="s">
        <v>6</v>
      </c>
      <c r="B45" s="54">
        <v>49</v>
      </c>
      <c r="C45" s="110">
        <v>40</v>
      </c>
      <c r="D45" s="109">
        <v>9</v>
      </c>
    </row>
    <row r="46" spans="1:4" ht="12.75" x14ac:dyDescent="0.2">
      <c r="A46" s="7" t="s">
        <v>4</v>
      </c>
      <c r="B46" s="54">
        <v>37</v>
      </c>
      <c r="C46" s="110">
        <v>30</v>
      </c>
      <c r="D46" s="109">
        <v>7</v>
      </c>
    </row>
    <row r="47" spans="1:4" ht="12.75" x14ac:dyDescent="0.2">
      <c r="A47" s="7" t="s">
        <v>5</v>
      </c>
      <c r="B47" s="54">
        <v>255</v>
      </c>
      <c r="C47" s="110">
        <v>200</v>
      </c>
      <c r="D47" s="109">
        <v>55</v>
      </c>
    </row>
    <row r="48" spans="1:4" ht="12.75" x14ac:dyDescent="0.2">
      <c r="A48" s="7" t="s">
        <v>7</v>
      </c>
      <c r="B48" s="54">
        <v>186</v>
      </c>
      <c r="C48" s="110">
        <v>143</v>
      </c>
      <c r="D48" s="109">
        <v>43</v>
      </c>
    </row>
    <row r="49" spans="1:4" ht="12.75" x14ac:dyDescent="0.2">
      <c r="A49" s="7" t="s">
        <v>8</v>
      </c>
      <c r="B49" s="54">
        <v>186</v>
      </c>
      <c r="C49" s="110">
        <v>143</v>
      </c>
      <c r="D49" s="109">
        <v>43</v>
      </c>
    </row>
    <row r="50" spans="1:4" ht="12.75" x14ac:dyDescent="0.2">
      <c r="A50" s="7" t="s">
        <v>9</v>
      </c>
      <c r="B50" s="54"/>
      <c r="C50" s="64"/>
      <c r="D50" s="45"/>
    </row>
    <row r="51" spans="1:4" ht="12.75" x14ac:dyDescent="0.2">
      <c r="A51" s="7" t="s">
        <v>10</v>
      </c>
      <c r="B51" s="54"/>
      <c r="C51" s="64"/>
      <c r="D51" s="45"/>
    </row>
    <row r="52" spans="1:4" ht="12.75" x14ac:dyDescent="0.2">
      <c r="A52" s="7" t="s">
        <v>11</v>
      </c>
      <c r="B52" s="54"/>
      <c r="C52" s="64"/>
      <c r="D52" s="45"/>
    </row>
    <row r="53" spans="1:4" ht="12.75" x14ac:dyDescent="0.25">
      <c r="C53" s="58"/>
    </row>
    <row r="54" spans="1:4" ht="12.75" x14ac:dyDescent="0.25"/>
    <row r="55" spans="1:4" ht="12.75" x14ac:dyDescent="0.25"/>
    <row r="56" spans="1:4" ht="12.75" x14ac:dyDescent="0.25"/>
    <row r="57" spans="1:4" ht="12.75" x14ac:dyDescent="0.25"/>
    <row r="58" spans="1:4" ht="12.75" x14ac:dyDescent="0.25"/>
    <row r="59" spans="1:4" ht="12.75" x14ac:dyDescent="0.25"/>
    <row r="60" spans="1:4" ht="12.75" x14ac:dyDescent="0.25"/>
    <row r="61" spans="1:4" ht="12.75" x14ac:dyDescent="0.25"/>
    <row r="62" spans="1:4" ht="12.75" x14ac:dyDescent="0.25"/>
    <row r="63" spans="1:4" ht="12.75" x14ac:dyDescent="0.25"/>
    <row r="64" spans="1:4" ht="12.75" x14ac:dyDescent="0.25"/>
    <row r="65" ht="12.75" x14ac:dyDescent="0.25"/>
    <row r="66" ht="12.75" x14ac:dyDescent="0.25"/>
    <row r="67" ht="12.75" x14ac:dyDescent="0.25"/>
    <row r="68" ht="12.75" x14ac:dyDescent="0.25"/>
    <row r="69" ht="12.75" x14ac:dyDescent="0.25"/>
    <row r="70" ht="12.75" x14ac:dyDescent="0.25"/>
    <row r="71" ht="12.75" x14ac:dyDescent="0.25"/>
    <row r="72" ht="12.75" x14ac:dyDescent="0.25"/>
    <row r="73" ht="12.75" x14ac:dyDescent="0.25"/>
    <row r="74" ht="12.75" x14ac:dyDescent="0.25"/>
    <row r="75" ht="12.75" x14ac:dyDescent="0.25"/>
    <row r="76" ht="12.75" x14ac:dyDescent="0.25"/>
    <row r="77" ht="12.75" x14ac:dyDescent="0.25"/>
    <row r="78" ht="12.75" x14ac:dyDescent="0.25"/>
    <row r="79" ht="12.75" x14ac:dyDescent="0.25"/>
    <row r="80" ht="12.75" x14ac:dyDescent="0.25"/>
    <row r="81" ht="12.75" x14ac:dyDescent="0.25"/>
    <row r="82" ht="12.75" x14ac:dyDescent="0.25"/>
    <row r="83" ht="12.75" x14ac:dyDescent="0.25"/>
    <row r="84" ht="12.75" x14ac:dyDescent="0.25"/>
    <row r="85" ht="12.75" x14ac:dyDescent="0.25"/>
    <row r="86" ht="12.75" x14ac:dyDescent="0.25"/>
    <row r="87" ht="12.75" x14ac:dyDescent="0.25"/>
    <row r="88" ht="12.75" x14ac:dyDescent="0.25"/>
    <row r="89" ht="12.75" x14ac:dyDescent="0.25"/>
    <row r="90" ht="12.75" x14ac:dyDescent="0.25"/>
    <row r="91" ht="12.75" x14ac:dyDescent="0.25"/>
    <row r="92" ht="12.75" x14ac:dyDescent="0.25"/>
    <row r="93" ht="12.75" x14ac:dyDescent="0.25"/>
    <row r="94" ht="12.75" x14ac:dyDescent="0.25"/>
    <row r="95" ht="12.75" x14ac:dyDescent="0.25"/>
    <row r="96" ht="12.75" x14ac:dyDescent="0.25"/>
    <row r="97" ht="12.75" x14ac:dyDescent="0.25"/>
    <row r="98" ht="12.75" x14ac:dyDescent="0.25"/>
    <row r="99" ht="12.75" x14ac:dyDescent="0.25"/>
    <row r="100" ht="12.75" x14ac:dyDescent="0.25"/>
    <row r="101" ht="12.75" x14ac:dyDescent="0.25"/>
    <row r="102" ht="12.75" x14ac:dyDescent="0.25"/>
    <row r="103" ht="12.75" x14ac:dyDescent="0.25"/>
    <row r="104" ht="12.75" x14ac:dyDescent="0.25"/>
    <row r="105" ht="12.75" x14ac:dyDescent="0.25"/>
    <row r="106" ht="12.75" x14ac:dyDescent="0.25"/>
    <row r="107" ht="12.75" x14ac:dyDescent="0.25"/>
    <row r="108" ht="12.75" x14ac:dyDescent="0.25"/>
    <row r="109" ht="12.75" x14ac:dyDescent="0.25"/>
    <row r="110" ht="12.75" x14ac:dyDescent="0.25"/>
    <row r="111" ht="12.75" x14ac:dyDescent="0.25"/>
    <row r="112" ht="12.75" x14ac:dyDescent="0.25"/>
    <row r="113" ht="12.75" x14ac:dyDescent="0.25"/>
    <row r="114" ht="12.75" x14ac:dyDescent="0.25"/>
    <row r="115" ht="12.75" x14ac:dyDescent="0.25"/>
    <row r="116" ht="12.75" x14ac:dyDescent="0.25"/>
    <row r="117" ht="12.75" x14ac:dyDescent="0.25"/>
    <row r="118" ht="12.75" x14ac:dyDescent="0.25"/>
    <row r="119" ht="12.75" x14ac:dyDescent="0.25"/>
    <row r="120" ht="12.75" x14ac:dyDescent="0.25"/>
    <row r="121" ht="12.75" x14ac:dyDescent="0.25"/>
    <row r="122" ht="12.75" x14ac:dyDescent="0.25"/>
    <row r="123" ht="12.75" x14ac:dyDescent="0.25"/>
    <row r="124" ht="12.75" x14ac:dyDescent="0.25"/>
    <row r="125" ht="12.75" x14ac:dyDescent="0.25"/>
    <row r="126" ht="12.75" x14ac:dyDescent="0.25"/>
    <row r="127" ht="12.75" x14ac:dyDescent="0.25"/>
    <row r="128" ht="12.75" x14ac:dyDescent="0.25"/>
    <row r="129" ht="12.75" x14ac:dyDescent="0.25"/>
    <row r="130" ht="12.75" x14ac:dyDescent="0.25"/>
    <row r="131" ht="12.75" x14ac:dyDescent="0.25"/>
    <row r="132" ht="12.75" x14ac:dyDescent="0.25"/>
    <row r="133" ht="12.75" x14ac:dyDescent="0.25"/>
    <row r="134" ht="12.75" x14ac:dyDescent="0.25"/>
    <row r="135" ht="12.75" x14ac:dyDescent="0.25"/>
    <row r="136" ht="12.75" x14ac:dyDescent="0.25"/>
    <row r="137" ht="12.75" x14ac:dyDescent="0.25"/>
    <row r="138" ht="12.75" x14ac:dyDescent="0.25"/>
    <row r="139" ht="12.75" x14ac:dyDescent="0.25"/>
    <row r="140" ht="12.75" x14ac:dyDescent="0.25"/>
    <row r="141" ht="12.75" x14ac:dyDescent="0.25"/>
    <row r="142" ht="12.75" x14ac:dyDescent="0.25"/>
    <row r="143" ht="12.75" x14ac:dyDescent="0.25"/>
    <row r="144" ht="12.75" x14ac:dyDescent="0.25"/>
    <row r="145" ht="12.75" x14ac:dyDescent="0.25"/>
    <row r="146" ht="12.75" x14ac:dyDescent="0.25"/>
    <row r="147" ht="12.75" x14ac:dyDescent="0.25"/>
    <row r="148" ht="12.75" x14ac:dyDescent="0.25"/>
    <row r="149" ht="12.75" x14ac:dyDescent="0.25"/>
    <row r="150" ht="12.75" x14ac:dyDescent="0.25"/>
    <row r="151" ht="12.75" x14ac:dyDescent="0.25"/>
    <row r="152" ht="12.75" x14ac:dyDescent="0.25"/>
    <row r="153" ht="12.75" x14ac:dyDescent="0.25"/>
    <row r="154" ht="12.75" x14ac:dyDescent="0.25"/>
    <row r="155" ht="12.75" x14ac:dyDescent="0.25"/>
    <row r="156" ht="12.75" x14ac:dyDescent="0.25"/>
    <row r="157" ht="12.75" x14ac:dyDescent="0.25"/>
    <row r="158" ht="12.75" x14ac:dyDescent="0.25"/>
    <row r="159" ht="12.75" x14ac:dyDescent="0.25"/>
    <row r="160" ht="12.75" x14ac:dyDescent="0.25"/>
    <row r="161" ht="12.75" x14ac:dyDescent="0.25"/>
    <row r="162" ht="12.75" x14ac:dyDescent="0.25"/>
    <row r="163" ht="12.75" x14ac:dyDescent="0.25"/>
    <row r="164" ht="12.75" x14ac:dyDescent="0.25"/>
    <row r="165" ht="12.75" x14ac:dyDescent="0.25"/>
    <row r="166" ht="12.75" x14ac:dyDescent="0.25"/>
    <row r="167" ht="12.75" x14ac:dyDescent="0.25"/>
    <row r="168" ht="12.75" x14ac:dyDescent="0.25"/>
    <row r="169" ht="12.75" x14ac:dyDescent="0.25"/>
    <row r="170" ht="12.75" x14ac:dyDescent="0.25"/>
  </sheetData>
  <sheetProtection sheet="1" objects="1" scenarios="1"/>
  <mergeCells count="16">
    <mergeCell ref="A31:D31"/>
    <mergeCell ref="A34:D34"/>
    <mergeCell ref="A38:D38"/>
    <mergeCell ref="A42:D42"/>
    <mergeCell ref="A10:D10"/>
    <mergeCell ref="A14:D14"/>
    <mergeCell ref="A15:D15"/>
    <mergeCell ref="A20:D20"/>
    <mergeCell ref="A23:D23"/>
    <mergeCell ref="A27:D27"/>
    <mergeCell ref="B8:D8"/>
    <mergeCell ref="B1:D1"/>
    <mergeCell ref="A2:D2"/>
    <mergeCell ref="B3:D3"/>
    <mergeCell ref="C4:D4"/>
    <mergeCell ref="C5:D7"/>
  </mergeCells>
  <hyperlinks>
    <hyperlink ref="E1" location="'STATISTIC-ARCHIVE-DETAIL'!A1" display="'STATISTIC-ARCHIVE-DETAIL'!A1" xr:uid="{61B1D929-F25A-4E20-9089-A3A7FF7C6521}"/>
    <hyperlink ref="F1" location="'PARTICIPATION NATIONS'!A1" display="'PARTICIPATION NATIONS'!A1" xr:uid="{6AFEF19C-BC6F-49D7-94A3-F9E002256BD4}"/>
    <hyperlink ref="G1" location="'HOST COUNTRIES'!A1" display="'HOST COUNTRIES'!A1" xr:uid="{F7FA73F8-0BDC-4C6E-BF4A-AAC00F014DC0}"/>
    <hyperlink ref="H1" location="'PARTICIPATION COMPETITORS'!A1" display="'PARTICIPATION COMPETITORS'!A1" xr:uid="{ED1E2B00-B555-4D25-A8EA-CB31E7CC2B25}"/>
  </hyperlinks>
  <printOptions horizontalCentered="1"/>
  <pageMargins left="0" right="0" top="0.59055118110236227" bottom="0.39370078740157483" header="0.31496062992125984" footer="0.31496062992125984"/>
  <pageSetup paperSize="9" orientation="portrait" horizontalDpi="4294967293" verticalDpi="0" r:id="rId1"/>
  <headerFooter>
    <oddFooter>&amp;Lall data compiled by Franz Singraber&amp;CPage &amp;P of &amp;N&amp;Rf.singraber@aon.at</oddFooter>
  </headerFooter>
  <rowBreaks count="1" manualBreakCount="1">
    <brk id="19" max="3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5DC58-E352-4ED9-B560-BC32B8F70DE9}">
  <dimension ref="A1:X170"/>
  <sheetViews>
    <sheetView zoomScaleNormal="100" workbookViewId="0">
      <pane ySplit="1" topLeftCell="A2" activePane="bottomLeft" state="frozen"/>
      <selection activeCell="J2" sqref="J2"/>
      <selection pane="bottomLeft" activeCell="E1" sqref="E1"/>
    </sheetView>
  </sheetViews>
  <sheetFormatPr baseColWidth="10" defaultColWidth="11.42578125" defaultRowHeight="24.95" customHeight="1" x14ac:dyDescent="0.25"/>
  <cols>
    <col min="1" max="1" width="36.5703125" style="43" bestFit="1" customWidth="1"/>
    <col min="2" max="2" width="35.140625" style="55" customWidth="1"/>
    <col min="3" max="3" width="8.7109375" style="55" customWidth="1"/>
    <col min="4" max="4" width="8.7109375" style="46" customWidth="1"/>
    <col min="5" max="8" width="13.7109375" style="46" customWidth="1"/>
    <col min="9" max="16384" width="11.42578125" style="46"/>
  </cols>
  <sheetData>
    <row r="1" spans="1:24" s="28" customFormat="1" ht="40.15" customHeight="1" x14ac:dyDescent="0.25">
      <c r="A1" s="68" t="s">
        <v>183</v>
      </c>
      <c r="B1" s="273">
        <v>1999</v>
      </c>
      <c r="C1" s="273"/>
      <c r="D1" s="273"/>
      <c r="E1" s="214" t="s">
        <v>681</v>
      </c>
      <c r="F1" s="215" t="s">
        <v>682</v>
      </c>
      <c r="G1" s="216" t="s">
        <v>683</v>
      </c>
      <c r="H1" s="217" t="s">
        <v>685</v>
      </c>
    </row>
    <row r="2" spans="1:24" s="62" customFormat="1" ht="300" customHeight="1" x14ac:dyDescent="0.25">
      <c r="A2" s="287"/>
      <c r="B2" s="288"/>
      <c r="C2" s="288"/>
      <c r="D2" s="289"/>
    </row>
    <row r="3" spans="1:24" ht="24.95" customHeight="1" x14ac:dyDescent="0.25">
      <c r="A3" s="65" t="s">
        <v>184</v>
      </c>
      <c r="B3" s="300" t="s">
        <v>386</v>
      </c>
      <c r="C3" s="301"/>
      <c r="D3" s="302"/>
    </row>
    <row r="4" spans="1:24" ht="24.95" customHeight="1" x14ac:dyDescent="0.25">
      <c r="A4" s="65" t="s">
        <v>185</v>
      </c>
      <c r="B4" s="76" t="s">
        <v>376</v>
      </c>
      <c r="C4" s="274" t="s">
        <v>80</v>
      </c>
      <c r="D4" s="276"/>
    </row>
    <row r="5" spans="1:24" ht="24.95" customHeight="1" x14ac:dyDescent="0.25">
      <c r="A5" s="47" t="s">
        <v>186</v>
      </c>
      <c r="B5" s="125" t="s">
        <v>377</v>
      </c>
      <c r="C5" s="279"/>
      <c r="D5" s="279"/>
    </row>
    <row r="6" spans="1:24" ht="24.95" customHeight="1" x14ac:dyDescent="0.25">
      <c r="A6" s="47" t="s">
        <v>187</v>
      </c>
      <c r="B6" s="125" t="s">
        <v>379</v>
      </c>
      <c r="C6" s="279"/>
      <c r="D6" s="279"/>
    </row>
    <row r="7" spans="1:24" ht="24.95" customHeight="1" x14ac:dyDescent="0.25">
      <c r="A7" s="47" t="s">
        <v>189</v>
      </c>
      <c r="B7" s="125">
        <v>38</v>
      </c>
      <c r="C7" s="279"/>
      <c r="D7" s="279"/>
    </row>
    <row r="8" spans="1:24" ht="24.95" customHeight="1" x14ac:dyDescent="0.25">
      <c r="A8" s="47" t="s">
        <v>251</v>
      </c>
      <c r="B8" s="279" t="s">
        <v>380</v>
      </c>
      <c r="C8" s="279"/>
      <c r="D8" s="279"/>
    </row>
    <row r="9" spans="1:24" ht="24.95" customHeight="1" x14ac:dyDescent="0.25">
      <c r="B9" s="52"/>
      <c r="C9" s="52"/>
      <c r="D9" s="53"/>
      <c r="O9" s="175"/>
    </row>
    <row r="10" spans="1:24" ht="18" x14ac:dyDescent="0.25">
      <c r="A10" s="277" t="s">
        <v>252</v>
      </c>
      <c r="B10" s="278"/>
      <c r="C10" s="278"/>
      <c r="D10" s="278"/>
    </row>
    <row r="11" spans="1:24" ht="24.95" customHeight="1" x14ac:dyDescent="0.25">
      <c r="A11" s="61" t="s">
        <v>190</v>
      </c>
      <c r="B11" s="124" t="s">
        <v>205</v>
      </c>
      <c r="C11" s="124" t="s">
        <v>57</v>
      </c>
      <c r="D11" s="45"/>
    </row>
    <row r="12" spans="1:24" ht="24.95" customHeight="1" x14ac:dyDescent="0.25">
      <c r="A12" s="49" t="s">
        <v>169</v>
      </c>
      <c r="B12" s="124" t="s">
        <v>332</v>
      </c>
      <c r="C12" s="124" t="s">
        <v>70</v>
      </c>
      <c r="D12" s="47"/>
    </row>
    <row r="13" spans="1:24" ht="24.95" customHeight="1" x14ac:dyDescent="0.25">
      <c r="A13" s="50" t="s">
        <v>524</v>
      </c>
      <c r="B13" s="124" t="s">
        <v>216</v>
      </c>
      <c r="C13" s="124" t="s">
        <v>60</v>
      </c>
      <c r="D13" s="47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</row>
    <row r="14" spans="1:24" ht="24.95" customHeight="1" x14ac:dyDescent="0.25">
      <c r="A14" s="290"/>
      <c r="B14" s="290"/>
      <c r="C14" s="290"/>
      <c r="D14" s="290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</row>
    <row r="15" spans="1:24" ht="18" x14ac:dyDescent="0.25">
      <c r="A15" s="282" t="s">
        <v>248</v>
      </c>
      <c r="B15" s="283"/>
      <c r="C15" s="283"/>
      <c r="D15" s="283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</row>
    <row r="16" spans="1:24" ht="24.95" customHeight="1" x14ac:dyDescent="0.25">
      <c r="A16" s="48" t="s">
        <v>190</v>
      </c>
      <c r="B16" s="124" t="s">
        <v>332</v>
      </c>
      <c r="C16" s="124" t="s">
        <v>70</v>
      </c>
      <c r="D16" s="47"/>
    </row>
    <row r="17" spans="1:4" ht="24.95" customHeight="1" x14ac:dyDescent="0.25">
      <c r="A17" s="49" t="s">
        <v>169</v>
      </c>
      <c r="B17" s="124" t="s">
        <v>369</v>
      </c>
      <c r="C17" s="124" t="s">
        <v>71</v>
      </c>
      <c r="D17" s="45"/>
    </row>
    <row r="18" spans="1:4" ht="24.95" customHeight="1" x14ac:dyDescent="0.25">
      <c r="A18" s="50" t="s">
        <v>524</v>
      </c>
      <c r="B18" s="124" t="s">
        <v>205</v>
      </c>
      <c r="C18" s="124" t="s">
        <v>57</v>
      </c>
      <c r="D18" s="45"/>
    </row>
    <row r="19" spans="1:4" s="57" customFormat="1" ht="24.95" customHeight="1" x14ac:dyDescent="0.25">
      <c r="A19" s="69"/>
      <c r="B19" s="69"/>
      <c r="C19" s="69"/>
      <c r="D19" s="69"/>
    </row>
    <row r="20" spans="1:4" ht="24.95" customHeight="1" x14ac:dyDescent="0.25">
      <c r="A20" s="284" t="s">
        <v>249</v>
      </c>
      <c r="B20" s="285"/>
      <c r="C20" s="285"/>
      <c r="D20" s="286"/>
    </row>
    <row r="21" spans="1:4" ht="24.95" customHeight="1" x14ac:dyDescent="0.25">
      <c r="A21" s="70" t="s">
        <v>191</v>
      </c>
      <c r="B21" s="123" t="s">
        <v>232</v>
      </c>
      <c r="C21" s="54" t="s">
        <v>67</v>
      </c>
      <c r="D21" s="45"/>
    </row>
    <row r="22" spans="1:4" ht="24.95" customHeight="1" x14ac:dyDescent="0.25">
      <c r="A22" s="27" t="s">
        <v>193</v>
      </c>
      <c r="B22" s="123" t="s">
        <v>230</v>
      </c>
      <c r="C22" s="54" t="s">
        <v>61</v>
      </c>
      <c r="D22" s="45"/>
    </row>
    <row r="23" spans="1:4" ht="24.95" customHeight="1" x14ac:dyDescent="0.25">
      <c r="A23" s="292"/>
      <c r="B23" s="292"/>
      <c r="C23" s="292"/>
      <c r="D23" s="292"/>
    </row>
    <row r="24" spans="1:4" ht="24.95" customHeight="1" x14ac:dyDescent="0.25">
      <c r="A24" s="27" t="s">
        <v>192</v>
      </c>
      <c r="B24" s="123" t="s">
        <v>381</v>
      </c>
      <c r="C24" s="54" t="s">
        <v>67</v>
      </c>
      <c r="D24" s="45"/>
    </row>
    <row r="25" spans="1:4" ht="24.95" customHeight="1" x14ac:dyDescent="0.25">
      <c r="A25" s="27" t="s">
        <v>198</v>
      </c>
      <c r="B25" s="123" t="s">
        <v>382</v>
      </c>
      <c r="C25" s="54" t="s">
        <v>57</v>
      </c>
      <c r="D25" s="45"/>
    </row>
    <row r="26" spans="1:4" ht="24.95" customHeight="1" x14ac:dyDescent="0.25">
      <c r="A26" s="27" t="s">
        <v>199</v>
      </c>
      <c r="B26" s="123" t="s">
        <v>382</v>
      </c>
      <c r="C26" s="54" t="s">
        <v>57</v>
      </c>
      <c r="D26" s="45"/>
    </row>
    <row r="27" spans="1:4" ht="24.95" customHeight="1" x14ac:dyDescent="0.25">
      <c r="A27" s="292"/>
      <c r="B27" s="292"/>
      <c r="C27" s="292"/>
      <c r="D27" s="292"/>
    </row>
    <row r="28" spans="1:4" ht="24.95" customHeight="1" x14ac:dyDescent="0.25">
      <c r="A28" s="27" t="s">
        <v>200</v>
      </c>
      <c r="B28" s="123"/>
      <c r="C28" s="54"/>
      <c r="D28" s="45"/>
    </row>
    <row r="29" spans="1:4" ht="24.95" customHeight="1" x14ac:dyDescent="0.25">
      <c r="A29" s="27" t="s">
        <v>201</v>
      </c>
      <c r="B29" s="123"/>
      <c r="C29" s="54"/>
      <c r="D29" s="45"/>
    </row>
    <row r="30" spans="1:4" ht="24.95" customHeight="1" x14ac:dyDescent="0.25">
      <c r="A30" s="27" t="s">
        <v>202</v>
      </c>
      <c r="B30" s="123"/>
      <c r="C30" s="54"/>
      <c r="D30" s="45"/>
    </row>
    <row r="31" spans="1:4" ht="24.95" customHeight="1" x14ac:dyDescent="0.25">
      <c r="A31" s="293"/>
      <c r="B31" s="293"/>
      <c r="C31" s="293"/>
      <c r="D31" s="293"/>
    </row>
    <row r="32" spans="1:4" ht="24.95" customHeight="1" x14ac:dyDescent="0.25">
      <c r="A32" s="27" t="s">
        <v>203</v>
      </c>
      <c r="B32" s="123" t="s">
        <v>369</v>
      </c>
      <c r="C32" s="54" t="s">
        <v>71</v>
      </c>
      <c r="D32" s="45"/>
    </row>
    <row r="33" spans="1:4" ht="24.95" customHeight="1" x14ac:dyDescent="0.25">
      <c r="A33" s="27" t="s">
        <v>194</v>
      </c>
      <c r="B33" s="123" t="s">
        <v>332</v>
      </c>
      <c r="C33" s="54" t="s">
        <v>70</v>
      </c>
      <c r="D33" s="47"/>
    </row>
    <row r="34" spans="1:4" ht="24.95" customHeight="1" x14ac:dyDescent="0.25">
      <c r="A34" s="292"/>
      <c r="B34" s="292"/>
      <c r="C34" s="292"/>
      <c r="D34" s="292"/>
    </row>
    <row r="35" spans="1:4" ht="24.95" customHeight="1" x14ac:dyDescent="0.25">
      <c r="A35" s="27" t="s">
        <v>195</v>
      </c>
      <c r="B35" s="123" t="s">
        <v>383</v>
      </c>
      <c r="C35" s="54" t="s">
        <v>62</v>
      </c>
      <c r="D35" s="45"/>
    </row>
    <row r="36" spans="1:4" ht="24.95" customHeight="1" x14ac:dyDescent="0.25">
      <c r="A36" s="27" t="s">
        <v>196</v>
      </c>
      <c r="B36" s="123" t="s">
        <v>384</v>
      </c>
      <c r="C36" s="54" t="s">
        <v>70</v>
      </c>
      <c r="D36" s="47"/>
    </row>
    <row r="37" spans="1:4" ht="24.95" customHeight="1" x14ac:dyDescent="0.25">
      <c r="A37" s="27" t="s">
        <v>197</v>
      </c>
      <c r="B37" s="123" t="s">
        <v>385</v>
      </c>
      <c r="C37" s="54" t="s">
        <v>82</v>
      </c>
      <c r="D37" s="45"/>
    </row>
    <row r="38" spans="1:4" ht="24.95" customHeight="1" x14ac:dyDescent="0.25">
      <c r="A38" s="292"/>
      <c r="B38" s="292"/>
      <c r="C38" s="292"/>
      <c r="D38" s="292"/>
    </row>
    <row r="39" spans="1:4" ht="24.95" customHeight="1" x14ac:dyDescent="0.25">
      <c r="A39" s="27" t="s">
        <v>217</v>
      </c>
      <c r="B39" s="123"/>
      <c r="C39" s="54"/>
      <c r="D39" s="45"/>
    </row>
    <row r="40" spans="1:4" ht="24.95" customHeight="1" x14ac:dyDescent="0.25">
      <c r="A40" s="27" t="s">
        <v>218</v>
      </c>
      <c r="B40" s="123"/>
      <c r="C40" s="54"/>
      <c r="D40" s="45"/>
    </row>
    <row r="41" spans="1:4" ht="24.95" customHeight="1" x14ac:dyDescent="0.25">
      <c r="A41" s="27" t="s">
        <v>254</v>
      </c>
      <c r="B41" s="123"/>
      <c r="C41" s="54"/>
      <c r="D41" s="45"/>
    </row>
    <row r="42" spans="1:4" ht="24.95" customHeight="1" x14ac:dyDescent="0.25">
      <c r="A42" s="291"/>
      <c r="B42" s="291"/>
      <c r="C42" s="291"/>
      <c r="D42" s="291"/>
    </row>
    <row r="43" spans="1:4" ht="15.75" x14ac:dyDescent="0.25">
      <c r="A43" s="66" t="s">
        <v>253</v>
      </c>
      <c r="B43" s="67" t="s">
        <v>2</v>
      </c>
      <c r="C43" s="63" t="s">
        <v>0</v>
      </c>
      <c r="D43" s="166" t="s">
        <v>1</v>
      </c>
    </row>
    <row r="44" spans="1:4" ht="12.75" x14ac:dyDescent="0.2">
      <c r="A44" s="7" t="s">
        <v>3</v>
      </c>
      <c r="B44" s="54">
        <v>44</v>
      </c>
      <c r="C44" s="110">
        <v>37</v>
      </c>
      <c r="D44" s="109">
        <v>7</v>
      </c>
    </row>
    <row r="45" spans="1:4" ht="12.75" x14ac:dyDescent="0.2">
      <c r="A45" s="7" t="s">
        <v>6</v>
      </c>
      <c r="B45" s="54">
        <v>43</v>
      </c>
      <c r="C45" s="110">
        <v>37</v>
      </c>
      <c r="D45" s="109">
        <v>6</v>
      </c>
    </row>
    <row r="46" spans="1:4" ht="12.75" x14ac:dyDescent="0.2">
      <c r="A46" s="7" t="s">
        <v>4</v>
      </c>
      <c r="B46" s="54">
        <v>39</v>
      </c>
      <c r="C46" s="110">
        <v>33</v>
      </c>
      <c r="D46" s="109">
        <v>6</v>
      </c>
    </row>
    <row r="47" spans="1:4" ht="12.75" x14ac:dyDescent="0.2">
      <c r="A47" s="7" t="s">
        <v>5</v>
      </c>
      <c r="B47" s="54">
        <v>226</v>
      </c>
      <c r="C47" s="110">
        <v>185</v>
      </c>
      <c r="D47" s="109">
        <v>41</v>
      </c>
    </row>
    <row r="48" spans="1:4" ht="12.75" x14ac:dyDescent="0.2">
      <c r="A48" s="7" t="s">
        <v>7</v>
      </c>
      <c r="B48" s="54">
        <v>161</v>
      </c>
      <c r="C48" s="110">
        <v>125</v>
      </c>
      <c r="D48" s="109">
        <v>36</v>
      </c>
    </row>
    <row r="49" spans="1:4" ht="12.75" x14ac:dyDescent="0.2">
      <c r="A49" s="7" t="s">
        <v>8</v>
      </c>
      <c r="B49" s="54">
        <v>161</v>
      </c>
      <c r="C49" s="110">
        <v>125</v>
      </c>
      <c r="D49" s="109">
        <v>36</v>
      </c>
    </row>
    <row r="50" spans="1:4" ht="12.75" x14ac:dyDescent="0.2">
      <c r="A50" s="7" t="s">
        <v>9</v>
      </c>
      <c r="B50" s="54"/>
      <c r="C50" s="64"/>
      <c r="D50" s="45"/>
    </row>
    <row r="51" spans="1:4" ht="12.75" x14ac:dyDescent="0.2">
      <c r="A51" s="7" t="s">
        <v>10</v>
      </c>
      <c r="B51" s="54"/>
      <c r="C51" s="64"/>
      <c r="D51" s="45"/>
    </row>
    <row r="52" spans="1:4" ht="12.75" x14ac:dyDescent="0.2">
      <c r="A52" s="7" t="s">
        <v>11</v>
      </c>
      <c r="B52" s="54"/>
      <c r="C52" s="64"/>
      <c r="D52" s="45"/>
    </row>
    <row r="53" spans="1:4" ht="12.75" x14ac:dyDescent="0.25">
      <c r="C53" s="58"/>
    </row>
    <row r="54" spans="1:4" ht="12.75" x14ac:dyDescent="0.25"/>
    <row r="55" spans="1:4" ht="12.75" x14ac:dyDescent="0.25"/>
    <row r="56" spans="1:4" ht="12.75" x14ac:dyDescent="0.25"/>
    <row r="57" spans="1:4" ht="12.75" x14ac:dyDescent="0.25"/>
    <row r="58" spans="1:4" ht="12.75" x14ac:dyDescent="0.25"/>
    <row r="59" spans="1:4" ht="12.75" x14ac:dyDescent="0.25"/>
    <row r="60" spans="1:4" ht="12.75" x14ac:dyDescent="0.25"/>
    <row r="61" spans="1:4" ht="12.75" x14ac:dyDescent="0.25"/>
    <row r="62" spans="1:4" ht="12.75" x14ac:dyDescent="0.25"/>
    <row r="63" spans="1:4" ht="12.75" x14ac:dyDescent="0.25"/>
    <row r="64" spans="1:4" ht="12.75" x14ac:dyDescent="0.25"/>
    <row r="65" ht="12.75" x14ac:dyDescent="0.25"/>
    <row r="66" ht="12.75" x14ac:dyDescent="0.25"/>
    <row r="67" ht="12.75" x14ac:dyDescent="0.25"/>
    <row r="68" ht="12.75" x14ac:dyDescent="0.25"/>
    <row r="69" ht="12.75" x14ac:dyDescent="0.25"/>
    <row r="70" ht="12.75" x14ac:dyDescent="0.25"/>
    <row r="71" ht="12.75" x14ac:dyDescent="0.25"/>
    <row r="72" ht="12.75" x14ac:dyDescent="0.25"/>
    <row r="73" ht="12.75" x14ac:dyDescent="0.25"/>
    <row r="74" ht="12.75" x14ac:dyDescent="0.25"/>
    <row r="75" ht="12.75" x14ac:dyDescent="0.25"/>
    <row r="76" ht="12.75" x14ac:dyDescent="0.25"/>
    <row r="77" ht="12.75" x14ac:dyDescent="0.25"/>
    <row r="78" ht="12.75" x14ac:dyDescent="0.25"/>
    <row r="79" ht="12.75" x14ac:dyDescent="0.25"/>
    <row r="80" ht="12.75" x14ac:dyDescent="0.25"/>
    <row r="81" ht="12.75" x14ac:dyDescent="0.25"/>
    <row r="82" ht="12.75" x14ac:dyDescent="0.25"/>
    <row r="83" ht="12.75" x14ac:dyDescent="0.25"/>
    <row r="84" ht="12.75" x14ac:dyDescent="0.25"/>
    <row r="85" ht="12.75" x14ac:dyDescent="0.25"/>
    <row r="86" ht="12.75" x14ac:dyDescent="0.25"/>
    <row r="87" ht="12.75" x14ac:dyDescent="0.25"/>
    <row r="88" ht="12.75" x14ac:dyDescent="0.25"/>
    <row r="89" ht="12.75" x14ac:dyDescent="0.25"/>
    <row r="90" ht="12.75" x14ac:dyDescent="0.25"/>
    <row r="91" ht="12.75" x14ac:dyDescent="0.25"/>
    <row r="92" ht="12.75" x14ac:dyDescent="0.25"/>
    <row r="93" ht="12.75" x14ac:dyDescent="0.25"/>
    <row r="94" ht="12.75" x14ac:dyDescent="0.25"/>
    <row r="95" ht="12.75" x14ac:dyDescent="0.25"/>
    <row r="96" ht="12.75" x14ac:dyDescent="0.25"/>
    <row r="97" ht="12.75" x14ac:dyDescent="0.25"/>
    <row r="98" ht="12.75" x14ac:dyDescent="0.25"/>
    <row r="99" ht="12.75" x14ac:dyDescent="0.25"/>
    <row r="100" ht="12.75" x14ac:dyDescent="0.25"/>
    <row r="101" ht="12.75" x14ac:dyDescent="0.25"/>
    <row r="102" ht="12.75" x14ac:dyDescent="0.25"/>
    <row r="103" ht="12.75" x14ac:dyDescent="0.25"/>
    <row r="104" ht="12.75" x14ac:dyDescent="0.25"/>
    <row r="105" ht="12.75" x14ac:dyDescent="0.25"/>
    <row r="106" ht="12.75" x14ac:dyDescent="0.25"/>
    <row r="107" ht="12.75" x14ac:dyDescent="0.25"/>
    <row r="108" ht="12.75" x14ac:dyDescent="0.25"/>
    <row r="109" ht="12.75" x14ac:dyDescent="0.25"/>
    <row r="110" ht="12.75" x14ac:dyDescent="0.25"/>
    <row r="111" ht="12.75" x14ac:dyDescent="0.25"/>
    <row r="112" ht="12.75" x14ac:dyDescent="0.25"/>
    <row r="113" ht="12.75" x14ac:dyDescent="0.25"/>
    <row r="114" ht="12.75" x14ac:dyDescent="0.25"/>
    <row r="115" ht="12.75" x14ac:dyDescent="0.25"/>
    <row r="116" ht="12.75" x14ac:dyDescent="0.25"/>
    <row r="117" ht="12.75" x14ac:dyDescent="0.25"/>
    <row r="118" ht="12.75" x14ac:dyDescent="0.25"/>
    <row r="119" ht="12.75" x14ac:dyDescent="0.25"/>
    <row r="120" ht="12.75" x14ac:dyDescent="0.25"/>
    <row r="121" ht="12.75" x14ac:dyDescent="0.25"/>
    <row r="122" ht="12.75" x14ac:dyDescent="0.25"/>
    <row r="123" ht="12.75" x14ac:dyDescent="0.25"/>
    <row r="124" ht="12.75" x14ac:dyDescent="0.25"/>
    <row r="125" ht="12.75" x14ac:dyDescent="0.25"/>
    <row r="126" ht="12.75" x14ac:dyDescent="0.25"/>
    <row r="127" ht="12.75" x14ac:dyDescent="0.25"/>
    <row r="128" ht="12.75" x14ac:dyDescent="0.25"/>
    <row r="129" ht="12.75" x14ac:dyDescent="0.25"/>
    <row r="130" ht="12.75" x14ac:dyDescent="0.25"/>
    <row r="131" ht="12.75" x14ac:dyDescent="0.25"/>
    <row r="132" ht="12.75" x14ac:dyDescent="0.25"/>
    <row r="133" ht="12.75" x14ac:dyDescent="0.25"/>
    <row r="134" ht="12.75" x14ac:dyDescent="0.25"/>
    <row r="135" ht="12.75" x14ac:dyDescent="0.25"/>
    <row r="136" ht="12.75" x14ac:dyDescent="0.25"/>
    <row r="137" ht="12.75" x14ac:dyDescent="0.25"/>
    <row r="138" ht="12.75" x14ac:dyDescent="0.25"/>
    <row r="139" ht="12.75" x14ac:dyDescent="0.25"/>
    <row r="140" ht="12.75" x14ac:dyDescent="0.25"/>
    <row r="141" ht="12.75" x14ac:dyDescent="0.25"/>
    <row r="142" ht="12.75" x14ac:dyDescent="0.25"/>
    <row r="143" ht="12.75" x14ac:dyDescent="0.25"/>
    <row r="144" ht="12.75" x14ac:dyDescent="0.25"/>
    <row r="145" ht="12.75" x14ac:dyDescent="0.25"/>
    <row r="146" ht="12.75" x14ac:dyDescent="0.25"/>
    <row r="147" ht="12.75" x14ac:dyDescent="0.25"/>
    <row r="148" ht="12.75" x14ac:dyDescent="0.25"/>
    <row r="149" ht="12.75" x14ac:dyDescent="0.25"/>
    <row r="150" ht="12.75" x14ac:dyDescent="0.25"/>
    <row r="151" ht="12.75" x14ac:dyDescent="0.25"/>
    <row r="152" ht="12.75" x14ac:dyDescent="0.25"/>
    <row r="153" ht="12.75" x14ac:dyDescent="0.25"/>
    <row r="154" ht="12.75" x14ac:dyDescent="0.25"/>
    <row r="155" ht="12.75" x14ac:dyDescent="0.25"/>
    <row r="156" ht="12.75" x14ac:dyDescent="0.25"/>
    <row r="157" ht="12.75" x14ac:dyDescent="0.25"/>
    <row r="158" ht="12.75" x14ac:dyDescent="0.25"/>
    <row r="159" ht="12.75" x14ac:dyDescent="0.25"/>
    <row r="160" ht="12.75" x14ac:dyDescent="0.25"/>
    <row r="161" ht="12.75" x14ac:dyDescent="0.25"/>
    <row r="162" ht="12.75" x14ac:dyDescent="0.25"/>
    <row r="163" ht="12.75" x14ac:dyDescent="0.25"/>
    <row r="164" ht="12.75" x14ac:dyDescent="0.25"/>
    <row r="165" ht="12.75" x14ac:dyDescent="0.25"/>
    <row r="166" ht="12.75" x14ac:dyDescent="0.25"/>
    <row r="167" ht="12.75" x14ac:dyDescent="0.25"/>
    <row r="168" ht="12.75" x14ac:dyDescent="0.25"/>
    <row r="169" ht="12.75" x14ac:dyDescent="0.25"/>
    <row r="170" ht="12.75" x14ac:dyDescent="0.25"/>
  </sheetData>
  <sheetProtection sheet="1" objects="1" scenarios="1"/>
  <mergeCells count="16">
    <mergeCell ref="A31:D31"/>
    <mergeCell ref="A34:D34"/>
    <mergeCell ref="A38:D38"/>
    <mergeCell ref="A42:D42"/>
    <mergeCell ref="A10:D10"/>
    <mergeCell ref="A14:D14"/>
    <mergeCell ref="A15:D15"/>
    <mergeCell ref="A20:D20"/>
    <mergeCell ref="A23:D23"/>
    <mergeCell ref="A27:D27"/>
    <mergeCell ref="B8:D8"/>
    <mergeCell ref="B1:D1"/>
    <mergeCell ref="A2:D2"/>
    <mergeCell ref="B3:D3"/>
    <mergeCell ref="C4:D4"/>
    <mergeCell ref="C5:D7"/>
  </mergeCells>
  <hyperlinks>
    <hyperlink ref="E1" location="'STATISTIC-ARCHIVE-DETAIL'!A1" display="'STATISTIC-ARCHIVE-DETAIL'!A1" xr:uid="{7E544A23-826C-490B-9454-D033ABF45F6D}"/>
    <hyperlink ref="F1" location="'PARTICIPATION NATIONS'!A1" display="'PARTICIPATION NATIONS'!A1" xr:uid="{D13D439B-5AF3-46B8-9418-CE7A2C739843}"/>
    <hyperlink ref="G1" location="'HOST COUNTRIES'!A1" display="'HOST COUNTRIES'!A1" xr:uid="{84D92970-ADC9-46EA-9222-7E0AF1621113}"/>
    <hyperlink ref="H1" location="'PARTICIPATION COMPETITORS'!A1" display="'PARTICIPATION COMPETITORS'!A1" xr:uid="{D1A2901F-977F-4ED7-982A-EC2049F8DCC4}"/>
  </hyperlinks>
  <printOptions horizontalCentered="1"/>
  <pageMargins left="0" right="0" top="0.59055118110236227" bottom="0.39370078740157483" header="0.31496062992125984" footer="0.31496062992125984"/>
  <pageSetup paperSize="9" orientation="portrait" horizontalDpi="4294967293" verticalDpi="0" r:id="rId1"/>
  <headerFooter>
    <oddFooter>&amp;Lall data compiled by Franz Singraber&amp;CPage &amp;P of &amp;N&amp;Rf.singraber@aon.at</oddFooter>
  </headerFooter>
  <rowBreaks count="1" manualBreakCount="1">
    <brk id="19" max="3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B25BA-9B12-4DE5-B817-F15F70818E66}">
  <dimension ref="A1:X170"/>
  <sheetViews>
    <sheetView zoomScaleNormal="100" workbookViewId="0">
      <pane ySplit="1" topLeftCell="A2" activePane="bottomLeft" state="frozen"/>
      <selection activeCell="J2" sqref="J2"/>
      <selection pane="bottomLeft" activeCell="E1" sqref="E1"/>
    </sheetView>
  </sheetViews>
  <sheetFormatPr baseColWidth="10" defaultColWidth="11.42578125" defaultRowHeight="24.95" customHeight="1" x14ac:dyDescent="0.25"/>
  <cols>
    <col min="1" max="1" width="36.5703125" style="43" bestFit="1" customWidth="1"/>
    <col min="2" max="2" width="35.140625" style="55" customWidth="1"/>
    <col min="3" max="3" width="8.7109375" style="55" customWidth="1"/>
    <col min="4" max="4" width="8.7109375" style="46" customWidth="1"/>
    <col min="5" max="8" width="13.7109375" style="46" customWidth="1"/>
    <col min="9" max="16384" width="11.42578125" style="46"/>
  </cols>
  <sheetData>
    <row r="1" spans="1:24" s="28" customFormat="1" ht="40.15" customHeight="1" x14ac:dyDescent="0.25">
      <c r="A1" s="68" t="s">
        <v>183</v>
      </c>
      <c r="B1" s="273">
        <v>2000</v>
      </c>
      <c r="C1" s="273"/>
      <c r="D1" s="273"/>
      <c r="E1" s="214" t="s">
        <v>681</v>
      </c>
      <c r="F1" s="215" t="s">
        <v>682</v>
      </c>
      <c r="G1" s="216" t="s">
        <v>683</v>
      </c>
      <c r="H1" s="217" t="s">
        <v>685</v>
      </c>
    </row>
    <row r="2" spans="1:24" s="62" customFormat="1" ht="300" customHeight="1" x14ac:dyDescent="0.25">
      <c r="A2" s="287"/>
      <c r="B2" s="288"/>
      <c r="C2" s="288"/>
      <c r="D2" s="289"/>
    </row>
    <row r="3" spans="1:24" ht="24.95" customHeight="1" x14ac:dyDescent="0.25">
      <c r="A3" s="65" t="s">
        <v>184</v>
      </c>
      <c r="B3" s="300" t="s">
        <v>387</v>
      </c>
      <c r="C3" s="301"/>
      <c r="D3" s="302"/>
    </row>
    <row r="4" spans="1:24" ht="24.95" customHeight="1" x14ac:dyDescent="0.25">
      <c r="A4" s="65" t="s">
        <v>185</v>
      </c>
      <c r="B4" s="76" t="s">
        <v>388</v>
      </c>
      <c r="C4" s="274" t="s">
        <v>81</v>
      </c>
      <c r="D4" s="276"/>
    </row>
    <row r="5" spans="1:24" ht="24.95" customHeight="1" x14ac:dyDescent="0.25">
      <c r="A5" s="47" t="s">
        <v>186</v>
      </c>
      <c r="B5" s="127" t="s">
        <v>389</v>
      </c>
      <c r="C5" s="279"/>
      <c r="D5" s="279"/>
    </row>
    <row r="6" spans="1:24" ht="24.95" customHeight="1" x14ac:dyDescent="0.25">
      <c r="A6" s="47" t="s">
        <v>187</v>
      </c>
      <c r="B6" s="127" t="s">
        <v>390</v>
      </c>
      <c r="C6" s="279"/>
      <c r="D6" s="279"/>
    </row>
    <row r="7" spans="1:24" ht="24.95" customHeight="1" x14ac:dyDescent="0.25">
      <c r="A7" s="47" t="s">
        <v>189</v>
      </c>
      <c r="B7" s="127">
        <v>38</v>
      </c>
      <c r="C7" s="279"/>
      <c r="D7" s="279"/>
    </row>
    <row r="8" spans="1:24" ht="24.95" customHeight="1" x14ac:dyDescent="0.25">
      <c r="A8" s="47" t="s">
        <v>251</v>
      </c>
      <c r="B8" s="279" t="s">
        <v>396</v>
      </c>
      <c r="C8" s="279"/>
      <c r="D8" s="279"/>
    </row>
    <row r="9" spans="1:24" ht="24.95" customHeight="1" x14ac:dyDescent="0.25">
      <c r="B9" s="52"/>
      <c r="C9" s="52"/>
      <c r="D9" s="53"/>
      <c r="O9" s="175"/>
    </row>
    <row r="10" spans="1:24" ht="18" x14ac:dyDescent="0.25">
      <c r="A10" s="277" t="s">
        <v>252</v>
      </c>
      <c r="B10" s="278"/>
      <c r="C10" s="278"/>
      <c r="D10" s="278"/>
    </row>
    <row r="11" spans="1:24" ht="24.95" customHeight="1" x14ac:dyDescent="0.25">
      <c r="A11" s="61" t="s">
        <v>190</v>
      </c>
      <c r="B11" s="128" t="s">
        <v>216</v>
      </c>
      <c r="C11" s="128" t="s">
        <v>60</v>
      </c>
      <c r="D11" s="47"/>
    </row>
    <row r="12" spans="1:24" ht="24.95" customHeight="1" x14ac:dyDescent="0.25">
      <c r="A12" s="49" t="s">
        <v>169</v>
      </c>
      <c r="B12" s="128" t="s">
        <v>370</v>
      </c>
      <c r="C12" s="128" t="s">
        <v>62</v>
      </c>
      <c r="D12" s="45"/>
    </row>
    <row r="13" spans="1:24" ht="24.95" customHeight="1" x14ac:dyDescent="0.25">
      <c r="A13" s="50" t="s">
        <v>524</v>
      </c>
      <c r="B13" s="128" t="s">
        <v>205</v>
      </c>
      <c r="C13" s="128" t="s">
        <v>57</v>
      </c>
      <c r="D13" s="45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</row>
    <row r="14" spans="1:24" ht="24.95" customHeight="1" x14ac:dyDescent="0.25">
      <c r="A14" s="290"/>
      <c r="B14" s="290"/>
      <c r="C14" s="290"/>
      <c r="D14" s="290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</row>
    <row r="15" spans="1:24" ht="18" x14ac:dyDescent="0.25">
      <c r="A15" s="282" t="s">
        <v>248</v>
      </c>
      <c r="B15" s="283"/>
      <c r="C15" s="283"/>
      <c r="D15" s="283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</row>
    <row r="16" spans="1:24" ht="24.95" customHeight="1" x14ac:dyDescent="0.25">
      <c r="A16" s="48" t="s">
        <v>190</v>
      </c>
      <c r="B16" s="128" t="s">
        <v>332</v>
      </c>
      <c r="C16" s="128" t="s">
        <v>70</v>
      </c>
      <c r="D16" s="47"/>
    </row>
    <row r="17" spans="1:4" ht="24.95" customHeight="1" x14ac:dyDescent="0.25">
      <c r="A17" s="49" t="s">
        <v>169</v>
      </c>
      <c r="B17" s="128" t="s">
        <v>374</v>
      </c>
      <c r="C17" s="128" t="s">
        <v>129</v>
      </c>
      <c r="D17" s="45"/>
    </row>
    <row r="18" spans="1:4" ht="24.95" customHeight="1" x14ac:dyDescent="0.25">
      <c r="A18" s="50" t="s">
        <v>524</v>
      </c>
      <c r="B18" s="128" t="s">
        <v>370</v>
      </c>
      <c r="C18" s="128" t="s">
        <v>62</v>
      </c>
      <c r="D18" s="45"/>
    </row>
    <row r="19" spans="1:4" s="57" customFormat="1" ht="24.95" customHeight="1" x14ac:dyDescent="0.25">
      <c r="A19" s="69"/>
      <c r="B19" s="69"/>
      <c r="C19" s="69"/>
      <c r="D19" s="69"/>
    </row>
    <row r="20" spans="1:4" ht="24.95" customHeight="1" x14ac:dyDescent="0.25">
      <c r="A20" s="284" t="s">
        <v>249</v>
      </c>
      <c r="B20" s="285"/>
      <c r="C20" s="285"/>
      <c r="D20" s="286"/>
    </row>
    <row r="21" spans="1:4" ht="24.95" customHeight="1" x14ac:dyDescent="0.25">
      <c r="A21" s="70" t="s">
        <v>191</v>
      </c>
      <c r="B21" s="44" t="s">
        <v>391</v>
      </c>
      <c r="C21" s="54" t="s">
        <v>181</v>
      </c>
      <c r="D21" s="45"/>
    </row>
    <row r="22" spans="1:4" ht="24.95" customHeight="1" x14ac:dyDescent="0.25">
      <c r="A22" s="27" t="s">
        <v>193</v>
      </c>
      <c r="B22" s="44" t="s">
        <v>230</v>
      </c>
      <c r="C22" s="54" t="s">
        <v>61</v>
      </c>
      <c r="D22" s="45"/>
    </row>
    <row r="23" spans="1:4" ht="24.95" customHeight="1" x14ac:dyDescent="0.25">
      <c r="A23" s="292"/>
      <c r="B23" s="292"/>
      <c r="C23" s="292"/>
      <c r="D23" s="292"/>
    </row>
    <row r="24" spans="1:4" ht="24.95" customHeight="1" x14ac:dyDescent="0.25">
      <c r="A24" s="27" t="s">
        <v>192</v>
      </c>
      <c r="B24" s="126" t="s">
        <v>392</v>
      </c>
      <c r="C24" s="54" t="s">
        <v>57</v>
      </c>
      <c r="D24" s="45"/>
    </row>
    <row r="25" spans="1:4" ht="24.95" customHeight="1" x14ac:dyDescent="0.25">
      <c r="A25" s="27" t="s">
        <v>198</v>
      </c>
      <c r="B25" s="126" t="s">
        <v>393</v>
      </c>
      <c r="C25" s="54" t="s">
        <v>60</v>
      </c>
      <c r="D25" s="47"/>
    </row>
    <row r="26" spans="1:4" ht="24.95" customHeight="1" x14ac:dyDescent="0.25">
      <c r="A26" s="27" t="s">
        <v>199</v>
      </c>
      <c r="B26" s="126" t="s">
        <v>382</v>
      </c>
      <c r="C26" s="54" t="s">
        <v>57</v>
      </c>
      <c r="D26" s="45"/>
    </row>
    <row r="27" spans="1:4" ht="24.95" customHeight="1" x14ac:dyDescent="0.25">
      <c r="A27" s="292"/>
      <c r="B27" s="292"/>
      <c r="C27" s="292"/>
      <c r="D27" s="292"/>
    </row>
    <row r="28" spans="1:4" ht="24.95" customHeight="1" x14ac:dyDescent="0.25">
      <c r="A28" s="27" t="s">
        <v>200</v>
      </c>
      <c r="B28" s="126"/>
      <c r="C28" s="54"/>
      <c r="D28" s="45"/>
    </row>
    <row r="29" spans="1:4" ht="24.95" customHeight="1" x14ac:dyDescent="0.25">
      <c r="A29" s="27" t="s">
        <v>201</v>
      </c>
      <c r="B29" s="126"/>
      <c r="C29" s="54"/>
      <c r="D29" s="45"/>
    </row>
    <row r="30" spans="1:4" ht="24.95" customHeight="1" x14ac:dyDescent="0.25">
      <c r="A30" s="27" t="s">
        <v>202</v>
      </c>
      <c r="B30" s="126"/>
      <c r="C30" s="54"/>
      <c r="D30" s="45"/>
    </row>
    <row r="31" spans="1:4" ht="24.95" customHeight="1" x14ac:dyDescent="0.25">
      <c r="A31" s="293"/>
      <c r="B31" s="293"/>
      <c r="C31" s="293"/>
      <c r="D31" s="293"/>
    </row>
    <row r="32" spans="1:4" ht="24.95" customHeight="1" x14ac:dyDescent="0.25">
      <c r="A32" s="27" t="s">
        <v>203</v>
      </c>
      <c r="B32" s="126" t="s">
        <v>369</v>
      </c>
      <c r="C32" s="54" t="s">
        <v>71</v>
      </c>
      <c r="D32" s="45"/>
    </row>
    <row r="33" spans="1:4" ht="24.95" customHeight="1" x14ac:dyDescent="0.25">
      <c r="A33" s="27" t="s">
        <v>194</v>
      </c>
      <c r="B33" s="126" t="s">
        <v>332</v>
      </c>
      <c r="C33" s="54" t="s">
        <v>70</v>
      </c>
      <c r="D33" s="47"/>
    </row>
    <row r="34" spans="1:4" ht="24.95" customHeight="1" x14ac:dyDescent="0.25">
      <c r="A34" s="292"/>
      <c r="B34" s="292"/>
      <c r="C34" s="292"/>
      <c r="D34" s="292"/>
    </row>
    <row r="35" spans="1:4" ht="24.95" customHeight="1" x14ac:dyDescent="0.25">
      <c r="A35" s="27" t="s">
        <v>195</v>
      </c>
      <c r="B35" s="126" t="s">
        <v>394</v>
      </c>
      <c r="C35" s="54" t="s">
        <v>71</v>
      </c>
      <c r="D35" s="45"/>
    </row>
    <row r="36" spans="1:4" ht="24.95" customHeight="1" x14ac:dyDescent="0.25">
      <c r="A36" s="27" t="s">
        <v>196</v>
      </c>
      <c r="B36" s="126" t="s">
        <v>384</v>
      </c>
      <c r="C36" s="54" t="s">
        <v>70</v>
      </c>
      <c r="D36" s="47"/>
    </row>
    <row r="37" spans="1:4" ht="24.95" customHeight="1" x14ac:dyDescent="0.25">
      <c r="A37" s="27" t="s">
        <v>197</v>
      </c>
      <c r="B37" s="126" t="s">
        <v>395</v>
      </c>
      <c r="C37" s="54" t="s">
        <v>60</v>
      </c>
      <c r="D37" s="47"/>
    </row>
    <row r="38" spans="1:4" ht="24.95" customHeight="1" x14ac:dyDescent="0.25">
      <c r="A38" s="292"/>
      <c r="B38" s="292"/>
      <c r="C38" s="292"/>
      <c r="D38" s="292"/>
    </row>
    <row r="39" spans="1:4" ht="24.95" customHeight="1" x14ac:dyDescent="0.25">
      <c r="A39" s="27" t="s">
        <v>217</v>
      </c>
      <c r="B39" s="126"/>
      <c r="C39" s="54"/>
      <c r="D39" s="45"/>
    </row>
    <row r="40" spans="1:4" ht="24.95" customHeight="1" x14ac:dyDescent="0.25">
      <c r="A40" s="27" t="s">
        <v>218</v>
      </c>
      <c r="B40" s="126"/>
      <c r="C40" s="54"/>
      <c r="D40" s="45"/>
    </row>
    <row r="41" spans="1:4" ht="24.95" customHeight="1" x14ac:dyDescent="0.25">
      <c r="A41" s="27" t="s">
        <v>254</v>
      </c>
      <c r="B41" s="126"/>
      <c r="C41" s="54"/>
      <c r="D41" s="45"/>
    </row>
    <row r="42" spans="1:4" ht="24.95" customHeight="1" x14ac:dyDescent="0.25">
      <c r="A42" s="291"/>
      <c r="B42" s="291"/>
      <c r="C42" s="291"/>
      <c r="D42" s="291"/>
    </row>
    <row r="43" spans="1:4" ht="15.75" x14ac:dyDescent="0.25">
      <c r="A43" s="66" t="s">
        <v>253</v>
      </c>
      <c r="B43" s="67" t="s">
        <v>2</v>
      </c>
      <c r="C43" s="63" t="s">
        <v>0</v>
      </c>
      <c r="D43" s="166" t="s">
        <v>1</v>
      </c>
    </row>
    <row r="44" spans="1:4" ht="12.75" x14ac:dyDescent="0.2">
      <c r="A44" s="7" t="s">
        <v>3</v>
      </c>
      <c r="B44" s="54">
        <v>47</v>
      </c>
      <c r="C44" s="110">
        <v>38</v>
      </c>
      <c r="D44" s="109">
        <v>9</v>
      </c>
    </row>
    <row r="45" spans="1:4" ht="12.75" x14ac:dyDescent="0.2">
      <c r="A45" s="7" t="s">
        <v>6</v>
      </c>
      <c r="B45" s="54">
        <v>47</v>
      </c>
      <c r="C45" s="110">
        <v>38</v>
      </c>
      <c r="D45" s="109">
        <v>9</v>
      </c>
    </row>
    <row r="46" spans="1:4" ht="12.75" x14ac:dyDescent="0.2">
      <c r="A46" s="7" t="s">
        <v>4</v>
      </c>
      <c r="B46" s="54">
        <v>43</v>
      </c>
      <c r="C46" s="110">
        <v>34</v>
      </c>
      <c r="D46" s="109">
        <v>9</v>
      </c>
    </row>
    <row r="47" spans="1:4" ht="12.75" x14ac:dyDescent="0.2">
      <c r="A47" s="7" t="s">
        <v>5</v>
      </c>
      <c r="B47" s="54">
        <v>241</v>
      </c>
      <c r="C47" s="110">
        <v>190</v>
      </c>
      <c r="D47" s="109">
        <v>51</v>
      </c>
    </row>
    <row r="48" spans="1:4" ht="12.75" x14ac:dyDescent="0.2">
      <c r="A48" s="7" t="s">
        <v>7</v>
      </c>
      <c r="B48" s="54">
        <v>192</v>
      </c>
      <c r="C48" s="110">
        <v>146</v>
      </c>
      <c r="D48" s="109">
        <v>46</v>
      </c>
    </row>
    <row r="49" spans="1:4" ht="12.75" x14ac:dyDescent="0.2">
      <c r="A49" s="7" t="s">
        <v>8</v>
      </c>
      <c r="B49" s="54">
        <v>192</v>
      </c>
      <c r="C49" s="110">
        <v>146</v>
      </c>
      <c r="D49" s="109">
        <v>46</v>
      </c>
    </row>
    <row r="50" spans="1:4" ht="12.75" x14ac:dyDescent="0.2">
      <c r="A50" s="7" t="s">
        <v>9</v>
      </c>
      <c r="B50" s="54"/>
      <c r="C50" s="110"/>
      <c r="D50" s="109"/>
    </row>
    <row r="51" spans="1:4" ht="12.75" x14ac:dyDescent="0.2">
      <c r="A51" s="7" t="s">
        <v>10</v>
      </c>
      <c r="B51" s="54"/>
      <c r="C51" s="110"/>
      <c r="D51" s="109"/>
    </row>
    <row r="52" spans="1:4" ht="12.75" x14ac:dyDescent="0.2">
      <c r="A52" s="7" t="s">
        <v>11</v>
      </c>
      <c r="B52" s="54"/>
      <c r="C52" s="110"/>
      <c r="D52" s="109"/>
    </row>
    <row r="53" spans="1:4" ht="12.75" x14ac:dyDescent="0.25">
      <c r="C53" s="58"/>
    </row>
    <row r="54" spans="1:4" ht="12.75" x14ac:dyDescent="0.25"/>
    <row r="55" spans="1:4" ht="12.75" x14ac:dyDescent="0.25"/>
    <row r="56" spans="1:4" ht="12.75" x14ac:dyDescent="0.25"/>
    <row r="57" spans="1:4" ht="12.75" x14ac:dyDescent="0.25"/>
    <row r="58" spans="1:4" ht="12.75" x14ac:dyDescent="0.25"/>
    <row r="59" spans="1:4" ht="12.75" x14ac:dyDescent="0.25"/>
    <row r="60" spans="1:4" ht="12.75" x14ac:dyDescent="0.25"/>
    <row r="61" spans="1:4" ht="12.75" x14ac:dyDescent="0.25"/>
    <row r="62" spans="1:4" ht="12.75" x14ac:dyDescent="0.25"/>
    <row r="63" spans="1:4" ht="12.75" x14ac:dyDescent="0.25"/>
    <row r="64" spans="1:4" ht="12.75" x14ac:dyDescent="0.25"/>
    <row r="65" ht="12.75" x14ac:dyDescent="0.25"/>
    <row r="66" ht="12.75" x14ac:dyDescent="0.25"/>
    <row r="67" ht="12.75" x14ac:dyDescent="0.25"/>
    <row r="68" ht="12.75" x14ac:dyDescent="0.25"/>
    <row r="69" ht="12.75" x14ac:dyDescent="0.25"/>
    <row r="70" ht="12.75" x14ac:dyDescent="0.25"/>
    <row r="71" ht="12.75" x14ac:dyDescent="0.25"/>
    <row r="72" ht="12.75" x14ac:dyDescent="0.25"/>
    <row r="73" ht="12.75" x14ac:dyDescent="0.25"/>
    <row r="74" ht="12.75" x14ac:dyDescent="0.25"/>
    <row r="75" ht="12.75" x14ac:dyDescent="0.25"/>
    <row r="76" ht="12.75" x14ac:dyDescent="0.25"/>
    <row r="77" ht="12.75" x14ac:dyDescent="0.25"/>
    <row r="78" ht="12.75" x14ac:dyDescent="0.25"/>
    <row r="79" ht="12.75" x14ac:dyDescent="0.25"/>
    <row r="80" ht="12.75" x14ac:dyDescent="0.25"/>
    <row r="81" ht="12.75" x14ac:dyDescent="0.25"/>
    <row r="82" ht="12.75" x14ac:dyDescent="0.25"/>
    <row r="83" ht="12.75" x14ac:dyDescent="0.25"/>
    <row r="84" ht="12.75" x14ac:dyDescent="0.25"/>
    <row r="85" ht="12.75" x14ac:dyDescent="0.25"/>
    <row r="86" ht="12.75" x14ac:dyDescent="0.25"/>
    <row r="87" ht="12.75" x14ac:dyDescent="0.25"/>
    <row r="88" ht="12.75" x14ac:dyDescent="0.25"/>
    <row r="89" ht="12.75" x14ac:dyDescent="0.25"/>
    <row r="90" ht="12.75" x14ac:dyDescent="0.25"/>
    <row r="91" ht="12.75" x14ac:dyDescent="0.25"/>
    <row r="92" ht="12.75" x14ac:dyDescent="0.25"/>
    <row r="93" ht="12.75" x14ac:dyDescent="0.25"/>
    <row r="94" ht="12.75" x14ac:dyDescent="0.25"/>
    <row r="95" ht="12.75" x14ac:dyDescent="0.25"/>
    <row r="96" ht="12.75" x14ac:dyDescent="0.25"/>
    <row r="97" ht="12.75" x14ac:dyDescent="0.25"/>
    <row r="98" ht="12.75" x14ac:dyDescent="0.25"/>
    <row r="99" ht="12.75" x14ac:dyDescent="0.25"/>
    <row r="100" ht="12.75" x14ac:dyDescent="0.25"/>
    <row r="101" ht="12.75" x14ac:dyDescent="0.25"/>
    <row r="102" ht="12.75" x14ac:dyDescent="0.25"/>
    <row r="103" ht="12.75" x14ac:dyDescent="0.25"/>
    <row r="104" ht="12.75" x14ac:dyDescent="0.25"/>
    <row r="105" ht="12.75" x14ac:dyDescent="0.25"/>
    <row r="106" ht="12.75" x14ac:dyDescent="0.25"/>
    <row r="107" ht="12.75" x14ac:dyDescent="0.25"/>
    <row r="108" ht="12.75" x14ac:dyDescent="0.25"/>
    <row r="109" ht="12.75" x14ac:dyDescent="0.25"/>
    <row r="110" ht="12.75" x14ac:dyDescent="0.25"/>
    <row r="111" ht="12.75" x14ac:dyDescent="0.25"/>
    <row r="112" ht="12.75" x14ac:dyDescent="0.25"/>
    <row r="113" ht="12.75" x14ac:dyDescent="0.25"/>
    <row r="114" ht="12.75" x14ac:dyDescent="0.25"/>
    <row r="115" ht="12.75" x14ac:dyDescent="0.25"/>
    <row r="116" ht="12.75" x14ac:dyDescent="0.25"/>
    <row r="117" ht="12.75" x14ac:dyDescent="0.25"/>
    <row r="118" ht="12.75" x14ac:dyDescent="0.25"/>
    <row r="119" ht="12.75" x14ac:dyDescent="0.25"/>
    <row r="120" ht="12.75" x14ac:dyDescent="0.25"/>
    <row r="121" ht="12.75" x14ac:dyDescent="0.25"/>
    <row r="122" ht="12.75" x14ac:dyDescent="0.25"/>
    <row r="123" ht="12.75" x14ac:dyDescent="0.25"/>
    <row r="124" ht="12.75" x14ac:dyDescent="0.25"/>
    <row r="125" ht="12.75" x14ac:dyDescent="0.25"/>
    <row r="126" ht="12.75" x14ac:dyDescent="0.25"/>
    <row r="127" ht="12.75" x14ac:dyDescent="0.25"/>
    <row r="128" ht="12.75" x14ac:dyDescent="0.25"/>
    <row r="129" ht="12.75" x14ac:dyDescent="0.25"/>
    <row r="130" ht="12.75" x14ac:dyDescent="0.25"/>
    <row r="131" ht="12.75" x14ac:dyDescent="0.25"/>
    <row r="132" ht="12.75" x14ac:dyDescent="0.25"/>
    <row r="133" ht="12.75" x14ac:dyDescent="0.25"/>
    <row r="134" ht="12.75" x14ac:dyDescent="0.25"/>
    <row r="135" ht="12.75" x14ac:dyDescent="0.25"/>
    <row r="136" ht="12.75" x14ac:dyDescent="0.25"/>
    <row r="137" ht="12.75" x14ac:dyDescent="0.25"/>
    <row r="138" ht="12.75" x14ac:dyDescent="0.25"/>
    <row r="139" ht="12.75" x14ac:dyDescent="0.25"/>
    <row r="140" ht="12.75" x14ac:dyDescent="0.25"/>
    <row r="141" ht="12.75" x14ac:dyDescent="0.25"/>
    <row r="142" ht="12.75" x14ac:dyDescent="0.25"/>
    <row r="143" ht="12.75" x14ac:dyDescent="0.25"/>
    <row r="144" ht="12.75" x14ac:dyDescent="0.25"/>
    <row r="145" ht="12.75" x14ac:dyDescent="0.25"/>
    <row r="146" ht="12.75" x14ac:dyDescent="0.25"/>
    <row r="147" ht="12.75" x14ac:dyDescent="0.25"/>
    <row r="148" ht="12.75" x14ac:dyDescent="0.25"/>
    <row r="149" ht="12.75" x14ac:dyDescent="0.25"/>
    <row r="150" ht="12.75" x14ac:dyDescent="0.25"/>
    <row r="151" ht="12.75" x14ac:dyDescent="0.25"/>
    <row r="152" ht="12.75" x14ac:dyDescent="0.25"/>
    <row r="153" ht="12.75" x14ac:dyDescent="0.25"/>
    <row r="154" ht="12.75" x14ac:dyDescent="0.25"/>
    <row r="155" ht="12.75" x14ac:dyDescent="0.25"/>
    <row r="156" ht="12.75" x14ac:dyDescent="0.25"/>
    <row r="157" ht="12.75" x14ac:dyDescent="0.25"/>
    <row r="158" ht="12.75" x14ac:dyDescent="0.25"/>
    <row r="159" ht="12.75" x14ac:dyDescent="0.25"/>
    <row r="160" ht="12.75" x14ac:dyDescent="0.25"/>
    <row r="161" ht="12.75" x14ac:dyDescent="0.25"/>
    <row r="162" ht="12.75" x14ac:dyDescent="0.25"/>
    <row r="163" ht="12.75" x14ac:dyDescent="0.25"/>
    <row r="164" ht="12.75" x14ac:dyDescent="0.25"/>
    <row r="165" ht="12.75" x14ac:dyDescent="0.25"/>
    <row r="166" ht="12.75" x14ac:dyDescent="0.25"/>
    <row r="167" ht="12.75" x14ac:dyDescent="0.25"/>
    <row r="168" ht="12.75" x14ac:dyDescent="0.25"/>
    <row r="169" ht="12.75" x14ac:dyDescent="0.25"/>
    <row r="170" ht="12.75" x14ac:dyDescent="0.25"/>
  </sheetData>
  <sheetProtection sheet="1" objects="1" scenarios="1"/>
  <mergeCells count="16">
    <mergeCell ref="B1:D1"/>
    <mergeCell ref="A2:D2"/>
    <mergeCell ref="B3:D3"/>
    <mergeCell ref="C4:D4"/>
    <mergeCell ref="A42:D42"/>
    <mergeCell ref="A10:D10"/>
    <mergeCell ref="A14:D14"/>
    <mergeCell ref="A15:D15"/>
    <mergeCell ref="A20:D20"/>
    <mergeCell ref="A23:D23"/>
    <mergeCell ref="A27:D27"/>
    <mergeCell ref="C5:D7"/>
    <mergeCell ref="A31:D31"/>
    <mergeCell ref="A34:D34"/>
    <mergeCell ref="A38:D38"/>
    <mergeCell ref="B8:D8"/>
  </mergeCells>
  <hyperlinks>
    <hyperlink ref="E1" location="'STATISTIC-ARCHIVE-DETAIL'!A1" display="'STATISTIC-ARCHIVE-DETAIL'!A1" xr:uid="{7EDBE3D6-C5B4-45A4-87A0-82CACDCC4157}"/>
    <hyperlink ref="F1" location="'PARTICIPATION NATIONS'!A1" display="'PARTICIPATION NATIONS'!A1" xr:uid="{5AE2C11D-3F35-4D81-86B2-2CA3FA358BD2}"/>
    <hyperlink ref="G1" location="'HOST COUNTRIES'!A1" display="'HOST COUNTRIES'!A1" xr:uid="{95AC95D5-DF11-4379-B181-C8ED0DD07606}"/>
    <hyperlink ref="H1" location="'PARTICIPATION COMPETITORS'!A1" display="'PARTICIPATION COMPETITORS'!A1" xr:uid="{5C215B6D-6F1C-4FBC-B5D3-CFC14CCEC01E}"/>
  </hyperlinks>
  <printOptions horizontalCentered="1"/>
  <pageMargins left="0" right="0" top="0.59055118110236227" bottom="0.39370078740157483" header="0.31496062992125984" footer="0.31496062992125984"/>
  <pageSetup paperSize="9" orientation="portrait" horizontalDpi="4294967293" verticalDpi="0" r:id="rId1"/>
  <headerFooter>
    <oddFooter>&amp;Lall data compiled by Franz Singraber&amp;CPage &amp;P of &amp;N&amp;Rf.singraber@aon.at</oddFooter>
  </headerFooter>
  <rowBreaks count="1" manualBreakCount="1">
    <brk id="19" max="3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BCB49-7245-4130-9A71-B63D9CFCAE19}">
  <dimension ref="A1:X170"/>
  <sheetViews>
    <sheetView zoomScaleNormal="100" workbookViewId="0">
      <pane ySplit="1" topLeftCell="A14" activePane="bottomLeft" state="frozen"/>
      <selection activeCell="E1" sqref="E1:F1"/>
      <selection pane="bottomLeft" activeCell="E1" sqref="E1"/>
    </sheetView>
  </sheetViews>
  <sheetFormatPr baseColWidth="10" defaultColWidth="11.42578125" defaultRowHeight="24.95" customHeight="1" x14ac:dyDescent="0.25"/>
  <cols>
    <col min="1" max="1" width="36.5703125" style="43" bestFit="1" customWidth="1"/>
    <col min="2" max="2" width="35.140625" style="55" customWidth="1"/>
    <col min="3" max="3" width="8.7109375" style="55" customWidth="1"/>
    <col min="4" max="4" width="8.7109375" style="46" customWidth="1"/>
    <col min="5" max="8" width="13.7109375" style="46" customWidth="1"/>
    <col min="9" max="16384" width="11.42578125" style="46"/>
  </cols>
  <sheetData>
    <row r="1" spans="1:24" s="28" customFormat="1" ht="40.15" customHeight="1" x14ac:dyDescent="0.25">
      <c r="A1" s="68" t="s">
        <v>183</v>
      </c>
      <c r="B1" s="273">
        <v>2001</v>
      </c>
      <c r="C1" s="273"/>
      <c r="D1" s="273"/>
      <c r="E1" s="214" t="s">
        <v>681</v>
      </c>
      <c r="F1" s="215" t="s">
        <v>682</v>
      </c>
      <c r="G1" s="216" t="s">
        <v>683</v>
      </c>
      <c r="H1" s="217" t="s">
        <v>685</v>
      </c>
    </row>
    <row r="2" spans="1:24" s="62" customFormat="1" ht="300" customHeight="1" x14ac:dyDescent="0.25">
      <c r="A2" s="287"/>
      <c r="B2" s="288"/>
      <c r="C2" s="288"/>
      <c r="D2" s="289"/>
    </row>
    <row r="3" spans="1:24" ht="24.95" customHeight="1" x14ac:dyDescent="0.25">
      <c r="A3" s="65" t="s">
        <v>184</v>
      </c>
      <c r="B3" s="300" t="s">
        <v>399</v>
      </c>
      <c r="C3" s="301"/>
      <c r="D3" s="302"/>
    </row>
    <row r="4" spans="1:24" ht="24.95" customHeight="1" x14ac:dyDescent="0.25">
      <c r="A4" s="65" t="s">
        <v>185</v>
      </c>
      <c r="B4" s="91" t="s">
        <v>287</v>
      </c>
      <c r="C4" s="274" t="s">
        <v>65</v>
      </c>
      <c r="D4" s="276"/>
    </row>
    <row r="5" spans="1:24" ht="24.95" customHeight="1" x14ac:dyDescent="0.25">
      <c r="A5" s="47" t="s">
        <v>186</v>
      </c>
      <c r="B5" s="131" t="s">
        <v>307</v>
      </c>
      <c r="C5" s="279"/>
      <c r="D5" s="279"/>
    </row>
    <row r="6" spans="1:24" ht="24.95" customHeight="1" x14ac:dyDescent="0.25">
      <c r="A6" s="47" t="s">
        <v>187</v>
      </c>
      <c r="B6" s="131" t="s">
        <v>397</v>
      </c>
      <c r="C6" s="279"/>
      <c r="D6" s="279"/>
    </row>
    <row r="7" spans="1:24" ht="24.95" customHeight="1" x14ac:dyDescent="0.25">
      <c r="A7" s="47" t="s">
        <v>189</v>
      </c>
      <c r="B7" s="131">
        <v>32</v>
      </c>
      <c r="C7" s="279"/>
      <c r="D7" s="279"/>
    </row>
    <row r="8" spans="1:24" ht="24.95" customHeight="1" x14ac:dyDescent="0.25">
      <c r="A8" s="47" t="s">
        <v>251</v>
      </c>
      <c r="B8" s="279"/>
      <c r="C8" s="279"/>
      <c r="D8" s="279"/>
    </row>
    <row r="9" spans="1:24" ht="24.95" customHeight="1" x14ac:dyDescent="0.25">
      <c r="B9" s="52"/>
      <c r="C9" s="52"/>
      <c r="D9" s="53"/>
      <c r="O9" s="175"/>
    </row>
    <row r="10" spans="1:24" ht="18" x14ac:dyDescent="0.25">
      <c r="A10" s="277" t="s">
        <v>252</v>
      </c>
      <c r="B10" s="278"/>
      <c r="C10" s="278"/>
      <c r="D10" s="278"/>
    </row>
    <row r="11" spans="1:24" ht="24.95" customHeight="1" x14ac:dyDescent="0.25">
      <c r="A11" s="61" t="s">
        <v>190</v>
      </c>
      <c r="B11" s="130" t="s">
        <v>205</v>
      </c>
      <c r="C11" s="130" t="s">
        <v>57</v>
      </c>
      <c r="D11" s="45"/>
    </row>
    <row r="12" spans="1:24" ht="24.95" customHeight="1" x14ac:dyDescent="0.25">
      <c r="A12" s="49" t="s">
        <v>169</v>
      </c>
      <c r="B12" s="130" t="s">
        <v>216</v>
      </c>
      <c r="C12" s="130" t="s">
        <v>60</v>
      </c>
      <c r="D12" s="47"/>
    </row>
    <row r="13" spans="1:24" ht="24.95" customHeight="1" x14ac:dyDescent="0.25">
      <c r="A13" s="50" t="s">
        <v>524</v>
      </c>
      <c r="B13" s="130" t="s">
        <v>332</v>
      </c>
      <c r="C13" s="130" t="s">
        <v>70</v>
      </c>
      <c r="D13" s="47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</row>
    <row r="14" spans="1:24" ht="24.95" customHeight="1" x14ac:dyDescent="0.25">
      <c r="A14" s="290"/>
      <c r="B14" s="290"/>
      <c r="C14" s="290"/>
      <c r="D14" s="290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</row>
    <row r="15" spans="1:24" ht="18" x14ac:dyDescent="0.25">
      <c r="A15" s="282" t="s">
        <v>248</v>
      </c>
      <c r="B15" s="283"/>
      <c r="C15" s="283"/>
      <c r="D15" s="283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</row>
    <row r="16" spans="1:24" ht="24.95" customHeight="1" x14ac:dyDescent="0.25">
      <c r="A16" s="48" t="s">
        <v>190</v>
      </c>
      <c r="B16" s="130" t="s">
        <v>332</v>
      </c>
      <c r="C16" s="130" t="s">
        <v>70</v>
      </c>
      <c r="D16" s="47"/>
    </row>
    <row r="17" spans="1:4" ht="24.95" customHeight="1" x14ac:dyDescent="0.25">
      <c r="A17" s="49" t="s">
        <v>169</v>
      </c>
      <c r="B17" s="130" t="s">
        <v>374</v>
      </c>
      <c r="C17" s="130" t="s">
        <v>129</v>
      </c>
      <c r="D17" s="45"/>
    </row>
    <row r="18" spans="1:4" ht="24.95" customHeight="1" x14ac:dyDescent="0.25">
      <c r="A18" s="50" t="s">
        <v>524</v>
      </c>
      <c r="B18" s="130" t="s">
        <v>205</v>
      </c>
      <c r="C18" s="130" t="s">
        <v>57</v>
      </c>
      <c r="D18" s="45"/>
    </row>
    <row r="19" spans="1:4" s="57" customFormat="1" ht="24.95" customHeight="1" x14ac:dyDescent="0.25">
      <c r="A19" s="69"/>
      <c r="B19" s="69"/>
      <c r="C19" s="69"/>
      <c r="D19" s="69"/>
    </row>
    <row r="20" spans="1:4" ht="24.95" customHeight="1" x14ac:dyDescent="0.25">
      <c r="A20" s="284" t="s">
        <v>249</v>
      </c>
      <c r="B20" s="285"/>
      <c r="C20" s="285"/>
      <c r="D20" s="286"/>
    </row>
    <row r="21" spans="1:4" ht="24.95" customHeight="1" x14ac:dyDescent="0.25">
      <c r="A21" s="70" t="s">
        <v>191</v>
      </c>
      <c r="B21" s="129" t="s">
        <v>332</v>
      </c>
      <c r="C21" s="54" t="s">
        <v>70</v>
      </c>
      <c r="D21" s="47"/>
    </row>
    <row r="22" spans="1:4" ht="24.95" customHeight="1" x14ac:dyDescent="0.25">
      <c r="A22" s="27" t="s">
        <v>193</v>
      </c>
      <c r="B22" s="44" t="s">
        <v>230</v>
      </c>
      <c r="C22" s="54" t="s">
        <v>61</v>
      </c>
      <c r="D22" s="45"/>
    </row>
    <row r="23" spans="1:4" ht="24.95" customHeight="1" x14ac:dyDescent="0.25">
      <c r="A23" s="292"/>
      <c r="B23" s="292"/>
      <c r="C23" s="292"/>
      <c r="D23" s="292"/>
    </row>
    <row r="24" spans="1:4" ht="24.95" customHeight="1" x14ac:dyDescent="0.25">
      <c r="A24" s="27" t="s">
        <v>192</v>
      </c>
      <c r="B24" s="129" t="s">
        <v>398</v>
      </c>
      <c r="C24" s="54" t="s">
        <v>70</v>
      </c>
      <c r="D24" s="47"/>
    </row>
    <row r="25" spans="1:4" ht="24.95" customHeight="1" x14ac:dyDescent="0.25">
      <c r="A25" s="27" t="s">
        <v>198</v>
      </c>
      <c r="B25" s="129" t="s">
        <v>510</v>
      </c>
      <c r="C25" s="54" t="s">
        <v>60</v>
      </c>
      <c r="D25" s="47"/>
    </row>
    <row r="26" spans="1:4" ht="24.95" customHeight="1" x14ac:dyDescent="0.25">
      <c r="A26" s="27" t="s">
        <v>199</v>
      </c>
      <c r="B26" s="129" t="s">
        <v>382</v>
      </c>
      <c r="C26" s="54" t="s">
        <v>57</v>
      </c>
      <c r="D26" s="45"/>
    </row>
    <row r="27" spans="1:4" ht="24.95" customHeight="1" x14ac:dyDescent="0.25">
      <c r="A27" s="292"/>
      <c r="B27" s="292"/>
      <c r="C27" s="292"/>
      <c r="D27" s="292"/>
    </row>
    <row r="28" spans="1:4" ht="24.95" customHeight="1" x14ac:dyDescent="0.25">
      <c r="A28" s="27" t="s">
        <v>200</v>
      </c>
      <c r="B28" s="129"/>
      <c r="C28" s="54"/>
      <c r="D28" s="45"/>
    </row>
    <row r="29" spans="1:4" ht="24.95" customHeight="1" x14ac:dyDescent="0.25">
      <c r="A29" s="27" t="s">
        <v>201</v>
      </c>
      <c r="B29" s="129"/>
      <c r="C29" s="54"/>
      <c r="D29" s="45"/>
    </row>
    <row r="30" spans="1:4" ht="24.95" customHeight="1" x14ac:dyDescent="0.25">
      <c r="A30" s="27" t="s">
        <v>202</v>
      </c>
      <c r="B30" s="129"/>
      <c r="C30" s="54"/>
      <c r="D30" s="45"/>
    </row>
    <row r="31" spans="1:4" ht="24.95" customHeight="1" x14ac:dyDescent="0.25">
      <c r="A31" s="293"/>
      <c r="B31" s="293"/>
      <c r="C31" s="293"/>
      <c r="D31" s="293"/>
    </row>
    <row r="32" spans="1:4" ht="24.95" customHeight="1" x14ac:dyDescent="0.25">
      <c r="A32" s="27" t="s">
        <v>203</v>
      </c>
      <c r="B32" s="129" t="s">
        <v>332</v>
      </c>
      <c r="C32" s="54" t="s">
        <v>70</v>
      </c>
      <c r="D32" s="47"/>
    </row>
    <row r="33" spans="1:4" ht="24.95" customHeight="1" x14ac:dyDescent="0.25">
      <c r="A33" s="27" t="s">
        <v>194</v>
      </c>
      <c r="B33" s="129" t="s">
        <v>332</v>
      </c>
      <c r="C33" s="54" t="s">
        <v>70</v>
      </c>
      <c r="D33" s="47"/>
    </row>
    <row r="34" spans="1:4" ht="24.95" customHeight="1" x14ac:dyDescent="0.25">
      <c r="A34" s="292"/>
      <c r="B34" s="292"/>
      <c r="C34" s="292"/>
      <c r="D34" s="292"/>
    </row>
    <row r="35" spans="1:4" ht="24.95" customHeight="1" x14ac:dyDescent="0.25">
      <c r="A35" s="27" t="s">
        <v>195</v>
      </c>
      <c r="B35" s="129" t="s">
        <v>395</v>
      </c>
      <c r="C35" s="54" t="s">
        <v>60</v>
      </c>
      <c r="D35" s="47"/>
    </row>
    <row r="36" spans="1:4" ht="24.95" customHeight="1" x14ac:dyDescent="0.25">
      <c r="A36" s="27" t="s">
        <v>196</v>
      </c>
      <c r="B36" s="129" t="s">
        <v>384</v>
      </c>
      <c r="C36" s="54" t="s">
        <v>70</v>
      </c>
      <c r="D36" s="47"/>
    </row>
    <row r="37" spans="1:4" ht="24.95" customHeight="1" x14ac:dyDescent="0.25">
      <c r="A37" s="27" t="s">
        <v>197</v>
      </c>
      <c r="B37" s="129" t="s">
        <v>395</v>
      </c>
      <c r="C37" s="54" t="s">
        <v>60</v>
      </c>
      <c r="D37" s="47"/>
    </row>
    <row r="38" spans="1:4" ht="24.95" customHeight="1" x14ac:dyDescent="0.25">
      <c r="A38" s="292"/>
      <c r="B38" s="292"/>
      <c r="C38" s="292"/>
      <c r="D38" s="292"/>
    </row>
    <row r="39" spans="1:4" ht="24.95" customHeight="1" x14ac:dyDescent="0.25">
      <c r="A39" s="27" t="s">
        <v>217</v>
      </c>
      <c r="B39" s="129"/>
      <c r="C39" s="54"/>
      <c r="D39" s="45"/>
    </row>
    <row r="40" spans="1:4" ht="24.95" customHeight="1" x14ac:dyDescent="0.25">
      <c r="A40" s="27" t="s">
        <v>218</v>
      </c>
      <c r="B40" s="129"/>
      <c r="C40" s="54"/>
      <c r="D40" s="45"/>
    </row>
    <row r="41" spans="1:4" ht="24.95" customHeight="1" x14ac:dyDescent="0.25">
      <c r="A41" s="27" t="s">
        <v>254</v>
      </c>
      <c r="B41" s="129"/>
      <c r="C41" s="54"/>
      <c r="D41" s="45"/>
    </row>
    <row r="42" spans="1:4" ht="24.95" customHeight="1" x14ac:dyDescent="0.25">
      <c r="A42" s="291"/>
      <c r="B42" s="291"/>
      <c r="C42" s="291"/>
      <c r="D42" s="291"/>
    </row>
    <row r="43" spans="1:4" ht="15.75" x14ac:dyDescent="0.25">
      <c r="A43" s="66" t="s">
        <v>253</v>
      </c>
      <c r="B43" s="67" t="s">
        <v>2</v>
      </c>
      <c r="C43" s="63" t="s">
        <v>0</v>
      </c>
      <c r="D43" s="166" t="s">
        <v>1</v>
      </c>
    </row>
    <row r="44" spans="1:4" ht="12.75" x14ac:dyDescent="0.2">
      <c r="A44" s="7" t="s">
        <v>3</v>
      </c>
      <c r="B44" s="54">
        <v>40</v>
      </c>
      <c r="C44" s="110">
        <v>32</v>
      </c>
      <c r="D44" s="109">
        <v>8</v>
      </c>
    </row>
    <row r="45" spans="1:4" ht="12.75" x14ac:dyDescent="0.2">
      <c r="A45" s="7" t="s">
        <v>6</v>
      </c>
      <c r="B45" s="54">
        <v>40</v>
      </c>
      <c r="C45" s="110">
        <v>32</v>
      </c>
      <c r="D45" s="109">
        <v>8</v>
      </c>
    </row>
    <row r="46" spans="1:4" ht="12.75" x14ac:dyDescent="0.2">
      <c r="A46" s="7" t="s">
        <v>4</v>
      </c>
      <c r="B46" s="54">
        <v>35</v>
      </c>
      <c r="C46" s="110">
        <v>27</v>
      </c>
      <c r="D46" s="109">
        <v>8</v>
      </c>
    </row>
    <row r="47" spans="1:4" ht="12.75" x14ac:dyDescent="0.2">
      <c r="A47" s="7" t="s">
        <v>5</v>
      </c>
      <c r="B47" s="54">
        <v>205</v>
      </c>
      <c r="C47" s="110">
        <v>160</v>
      </c>
      <c r="D47" s="109">
        <v>45</v>
      </c>
    </row>
    <row r="48" spans="1:4" ht="12.75" x14ac:dyDescent="0.2">
      <c r="A48" s="7" t="s">
        <v>7</v>
      </c>
      <c r="B48" s="54">
        <v>170</v>
      </c>
      <c r="C48" s="110">
        <v>130</v>
      </c>
      <c r="D48" s="109">
        <v>40</v>
      </c>
    </row>
    <row r="49" spans="1:4" ht="12.75" x14ac:dyDescent="0.2">
      <c r="A49" s="7" t="s">
        <v>8</v>
      </c>
      <c r="B49" s="54">
        <v>170</v>
      </c>
      <c r="C49" s="110">
        <v>130</v>
      </c>
      <c r="D49" s="109">
        <v>40</v>
      </c>
    </row>
    <row r="50" spans="1:4" ht="12.75" x14ac:dyDescent="0.2">
      <c r="A50" s="7" t="s">
        <v>9</v>
      </c>
      <c r="B50" s="54"/>
      <c r="C50" s="64"/>
      <c r="D50" s="45"/>
    </row>
    <row r="51" spans="1:4" ht="12.75" x14ac:dyDescent="0.2">
      <c r="A51" s="7" t="s">
        <v>10</v>
      </c>
      <c r="B51" s="54"/>
      <c r="C51" s="64"/>
      <c r="D51" s="45"/>
    </row>
    <row r="52" spans="1:4" ht="12.75" x14ac:dyDescent="0.2">
      <c r="A52" s="7" t="s">
        <v>11</v>
      </c>
      <c r="B52" s="54"/>
      <c r="C52" s="64"/>
      <c r="D52" s="45"/>
    </row>
    <row r="53" spans="1:4" ht="12.75" x14ac:dyDescent="0.25">
      <c r="C53" s="58"/>
    </row>
    <row r="54" spans="1:4" ht="12.75" x14ac:dyDescent="0.25"/>
    <row r="55" spans="1:4" ht="12.75" x14ac:dyDescent="0.25"/>
    <row r="56" spans="1:4" ht="12.75" x14ac:dyDescent="0.25"/>
    <row r="57" spans="1:4" ht="12.75" x14ac:dyDescent="0.25"/>
    <row r="58" spans="1:4" ht="12.75" x14ac:dyDescent="0.25"/>
    <row r="59" spans="1:4" ht="12.75" x14ac:dyDescent="0.25"/>
    <row r="60" spans="1:4" ht="12.75" x14ac:dyDescent="0.25"/>
    <row r="61" spans="1:4" ht="12.75" x14ac:dyDescent="0.25"/>
    <row r="62" spans="1:4" ht="12.75" x14ac:dyDescent="0.25"/>
    <row r="63" spans="1:4" ht="12.75" x14ac:dyDescent="0.25"/>
    <row r="64" spans="1:4" ht="12.75" x14ac:dyDescent="0.25"/>
    <row r="65" ht="12.75" x14ac:dyDescent="0.25"/>
    <row r="66" ht="12.75" x14ac:dyDescent="0.25"/>
    <row r="67" ht="12.75" x14ac:dyDescent="0.25"/>
    <row r="68" ht="12.75" x14ac:dyDescent="0.25"/>
    <row r="69" ht="12.75" x14ac:dyDescent="0.25"/>
    <row r="70" ht="12.75" x14ac:dyDescent="0.25"/>
    <row r="71" ht="12.75" x14ac:dyDescent="0.25"/>
    <row r="72" ht="12.75" x14ac:dyDescent="0.25"/>
    <row r="73" ht="12.75" x14ac:dyDescent="0.25"/>
    <row r="74" ht="12.75" x14ac:dyDescent="0.25"/>
    <row r="75" ht="12.75" x14ac:dyDescent="0.25"/>
    <row r="76" ht="12.75" x14ac:dyDescent="0.25"/>
    <row r="77" ht="12.75" x14ac:dyDescent="0.25"/>
    <row r="78" ht="12.75" x14ac:dyDescent="0.25"/>
    <row r="79" ht="12.75" x14ac:dyDescent="0.25"/>
    <row r="80" ht="12.75" x14ac:dyDescent="0.25"/>
    <row r="81" ht="12.75" x14ac:dyDescent="0.25"/>
    <row r="82" ht="12.75" x14ac:dyDescent="0.25"/>
    <row r="83" ht="12.75" x14ac:dyDescent="0.25"/>
    <row r="84" ht="12.75" x14ac:dyDescent="0.25"/>
    <row r="85" ht="12.75" x14ac:dyDescent="0.25"/>
    <row r="86" ht="12.75" x14ac:dyDescent="0.25"/>
    <row r="87" ht="12.75" x14ac:dyDescent="0.25"/>
    <row r="88" ht="12.75" x14ac:dyDescent="0.25"/>
    <row r="89" ht="12.75" x14ac:dyDescent="0.25"/>
    <row r="90" ht="12.75" x14ac:dyDescent="0.25"/>
    <row r="91" ht="12.75" x14ac:dyDescent="0.25"/>
    <row r="92" ht="12.75" x14ac:dyDescent="0.25"/>
    <row r="93" ht="12.75" x14ac:dyDescent="0.25"/>
    <row r="94" ht="12.75" x14ac:dyDescent="0.25"/>
    <row r="95" ht="12.75" x14ac:dyDescent="0.25"/>
    <row r="96" ht="12.75" x14ac:dyDescent="0.25"/>
    <row r="97" ht="12.75" x14ac:dyDescent="0.25"/>
    <row r="98" ht="12.75" x14ac:dyDescent="0.25"/>
    <row r="99" ht="12.75" x14ac:dyDescent="0.25"/>
    <row r="100" ht="12.75" x14ac:dyDescent="0.25"/>
    <row r="101" ht="12.75" x14ac:dyDescent="0.25"/>
    <row r="102" ht="12.75" x14ac:dyDescent="0.25"/>
    <row r="103" ht="12.75" x14ac:dyDescent="0.25"/>
    <row r="104" ht="12.75" x14ac:dyDescent="0.25"/>
    <row r="105" ht="12.75" x14ac:dyDescent="0.25"/>
    <row r="106" ht="12.75" x14ac:dyDescent="0.25"/>
    <row r="107" ht="12.75" x14ac:dyDescent="0.25"/>
    <row r="108" ht="12.75" x14ac:dyDescent="0.25"/>
    <row r="109" ht="12.75" x14ac:dyDescent="0.25"/>
    <row r="110" ht="12.75" x14ac:dyDescent="0.25"/>
    <row r="111" ht="12.75" x14ac:dyDescent="0.25"/>
    <row r="112" ht="12.75" x14ac:dyDescent="0.25"/>
    <row r="113" ht="12.75" x14ac:dyDescent="0.25"/>
    <row r="114" ht="12.75" x14ac:dyDescent="0.25"/>
    <row r="115" ht="12.75" x14ac:dyDescent="0.25"/>
    <row r="116" ht="12.75" x14ac:dyDescent="0.25"/>
    <row r="117" ht="12.75" x14ac:dyDescent="0.25"/>
    <row r="118" ht="12.75" x14ac:dyDescent="0.25"/>
    <row r="119" ht="12.75" x14ac:dyDescent="0.25"/>
    <row r="120" ht="12.75" x14ac:dyDescent="0.25"/>
    <row r="121" ht="12.75" x14ac:dyDescent="0.25"/>
    <row r="122" ht="12.75" x14ac:dyDescent="0.25"/>
    <row r="123" ht="12.75" x14ac:dyDescent="0.25"/>
    <row r="124" ht="12.75" x14ac:dyDescent="0.25"/>
    <row r="125" ht="12.75" x14ac:dyDescent="0.25"/>
    <row r="126" ht="12.75" x14ac:dyDescent="0.25"/>
    <row r="127" ht="12.75" x14ac:dyDescent="0.25"/>
    <row r="128" ht="12.75" x14ac:dyDescent="0.25"/>
    <row r="129" ht="12.75" x14ac:dyDescent="0.25"/>
    <row r="130" ht="12.75" x14ac:dyDescent="0.25"/>
    <row r="131" ht="12.75" x14ac:dyDescent="0.25"/>
    <row r="132" ht="12.75" x14ac:dyDescent="0.25"/>
    <row r="133" ht="12.75" x14ac:dyDescent="0.25"/>
    <row r="134" ht="12.75" x14ac:dyDescent="0.25"/>
    <row r="135" ht="12.75" x14ac:dyDescent="0.25"/>
    <row r="136" ht="12.75" x14ac:dyDescent="0.25"/>
    <row r="137" ht="12.75" x14ac:dyDescent="0.25"/>
    <row r="138" ht="12.75" x14ac:dyDescent="0.25"/>
    <row r="139" ht="12.75" x14ac:dyDescent="0.25"/>
    <row r="140" ht="12.75" x14ac:dyDescent="0.25"/>
    <row r="141" ht="12.75" x14ac:dyDescent="0.25"/>
    <row r="142" ht="12.75" x14ac:dyDescent="0.25"/>
    <row r="143" ht="12.75" x14ac:dyDescent="0.25"/>
    <row r="144" ht="12.75" x14ac:dyDescent="0.25"/>
    <row r="145" ht="12.75" x14ac:dyDescent="0.25"/>
    <row r="146" ht="12.75" x14ac:dyDescent="0.25"/>
    <row r="147" ht="12.75" x14ac:dyDescent="0.25"/>
    <row r="148" ht="12.75" x14ac:dyDescent="0.25"/>
    <row r="149" ht="12.75" x14ac:dyDescent="0.25"/>
    <row r="150" ht="12.75" x14ac:dyDescent="0.25"/>
    <row r="151" ht="12.75" x14ac:dyDescent="0.25"/>
    <row r="152" ht="12.75" x14ac:dyDescent="0.25"/>
    <row r="153" ht="12.75" x14ac:dyDescent="0.25"/>
    <row r="154" ht="12.75" x14ac:dyDescent="0.25"/>
    <row r="155" ht="12.75" x14ac:dyDescent="0.25"/>
    <row r="156" ht="12.75" x14ac:dyDescent="0.25"/>
    <row r="157" ht="12.75" x14ac:dyDescent="0.25"/>
    <row r="158" ht="12.75" x14ac:dyDescent="0.25"/>
    <row r="159" ht="12.75" x14ac:dyDescent="0.25"/>
    <row r="160" ht="12.75" x14ac:dyDescent="0.25"/>
    <row r="161" ht="12.75" x14ac:dyDescent="0.25"/>
    <row r="162" ht="12.75" x14ac:dyDescent="0.25"/>
    <row r="163" ht="12.75" x14ac:dyDescent="0.25"/>
    <row r="164" ht="12.75" x14ac:dyDescent="0.25"/>
    <row r="165" ht="12.75" x14ac:dyDescent="0.25"/>
    <row r="166" ht="12.75" x14ac:dyDescent="0.25"/>
    <row r="167" ht="12.75" x14ac:dyDescent="0.25"/>
    <row r="168" ht="12.75" x14ac:dyDescent="0.25"/>
    <row r="169" ht="12.75" x14ac:dyDescent="0.25"/>
    <row r="170" ht="12.75" x14ac:dyDescent="0.25"/>
  </sheetData>
  <sheetProtection sheet="1" objects="1" scenarios="1"/>
  <mergeCells count="16">
    <mergeCell ref="A31:D31"/>
    <mergeCell ref="A34:D34"/>
    <mergeCell ref="A38:D38"/>
    <mergeCell ref="A42:D42"/>
    <mergeCell ref="A10:D10"/>
    <mergeCell ref="A14:D14"/>
    <mergeCell ref="A15:D15"/>
    <mergeCell ref="A20:D20"/>
    <mergeCell ref="A23:D23"/>
    <mergeCell ref="A27:D27"/>
    <mergeCell ref="B8:D8"/>
    <mergeCell ref="B1:D1"/>
    <mergeCell ref="A2:D2"/>
    <mergeCell ref="B3:D3"/>
    <mergeCell ref="C4:D4"/>
    <mergeCell ref="C5:D7"/>
  </mergeCells>
  <hyperlinks>
    <hyperlink ref="E1" location="'STATISTIC-ARCHIVE-DETAIL'!A1" display="'STATISTIC-ARCHIVE-DETAIL'!A1" xr:uid="{4874D182-F45C-49DD-AAE9-4F2D95D1D90E}"/>
    <hyperlink ref="F1" location="'PARTICIPATION NATIONS'!A1" display="'PARTICIPATION NATIONS'!A1" xr:uid="{54698996-A28D-47E0-9EBB-8E2487DF8A38}"/>
    <hyperlink ref="G1" location="'HOST COUNTRIES'!A1" display="'HOST COUNTRIES'!A1" xr:uid="{C882C0B0-2D74-4726-9749-85644BBE5055}"/>
    <hyperlink ref="H1" location="'PARTICIPATION COMPETITORS'!A1" display="'PARTICIPATION COMPETITORS'!A1" xr:uid="{A5F75F95-FADA-4563-B178-A10A19CE75B1}"/>
  </hyperlinks>
  <printOptions horizontalCentered="1"/>
  <pageMargins left="0" right="0" top="0.59055118110236227" bottom="0.39370078740157483" header="0.31496062992125984" footer="0.31496062992125984"/>
  <pageSetup paperSize="9" orientation="portrait" horizontalDpi="4294967293" verticalDpi="0" r:id="rId1"/>
  <headerFooter>
    <oddFooter>&amp;Lall data compiled by Franz Singraber&amp;CPage &amp;P of &amp;N&amp;Rf.singraber@aon.at</oddFooter>
  </headerFooter>
  <rowBreaks count="1" manualBreakCount="1">
    <brk id="19" max="3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F3CC9-5FFA-45AE-A039-B3D9708127E9}">
  <dimension ref="A1:X170"/>
  <sheetViews>
    <sheetView zoomScaleNormal="100" workbookViewId="0">
      <pane ySplit="1" topLeftCell="A2" activePane="bottomLeft" state="frozen"/>
      <selection activeCell="H1" sqref="H1"/>
      <selection pane="bottomLeft" activeCell="E1" sqref="E1"/>
    </sheetView>
  </sheetViews>
  <sheetFormatPr baseColWidth="10" defaultColWidth="11.42578125" defaultRowHeight="24.95" customHeight="1" x14ac:dyDescent="0.25"/>
  <cols>
    <col min="1" max="1" width="36.5703125" style="43" bestFit="1" customWidth="1"/>
    <col min="2" max="2" width="35.140625" style="55" customWidth="1"/>
    <col min="3" max="3" width="8.7109375" style="55" customWidth="1"/>
    <col min="4" max="4" width="8.7109375" style="46" customWidth="1"/>
    <col min="5" max="8" width="13.7109375" style="46" customWidth="1"/>
    <col min="9" max="16384" width="11.42578125" style="46"/>
  </cols>
  <sheetData>
    <row r="1" spans="1:24" s="28" customFormat="1" ht="40.15" customHeight="1" x14ac:dyDescent="0.25">
      <c r="A1" s="68" t="s">
        <v>183</v>
      </c>
      <c r="B1" s="273">
        <v>2002</v>
      </c>
      <c r="C1" s="273"/>
      <c r="D1" s="273"/>
      <c r="E1" s="214" t="s">
        <v>681</v>
      </c>
      <c r="F1" s="215" t="s">
        <v>682</v>
      </c>
      <c r="G1" s="216" t="s">
        <v>683</v>
      </c>
      <c r="H1" s="217" t="s">
        <v>685</v>
      </c>
    </row>
    <row r="2" spans="1:24" s="62" customFormat="1" ht="300" customHeight="1" x14ac:dyDescent="0.25">
      <c r="A2" s="287"/>
      <c r="B2" s="288"/>
      <c r="C2" s="288"/>
      <c r="D2" s="289"/>
    </row>
    <row r="3" spans="1:24" ht="24.95" customHeight="1" x14ac:dyDescent="0.25">
      <c r="A3" s="65" t="s">
        <v>184</v>
      </c>
      <c r="B3" s="300" t="s">
        <v>400</v>
      </c>
      <c r="C3" s="301"/>
      <c r="D3" s="302"/>
    </row>
    <row r="4" spans="1:24" ht="24.95" customHeight="1" x14ac:dyDescent="0.25">
      <c r="A4" s="65" t="s">
        <v>185</v>
      </c>
      <c r="B4" s="76" t="s">
        <v>401</v>
      </c>
      <c r="C4" s="274" t="s">
        <v>69</v>
      </c>
      <c r="D4" s="276"/>
    </row>
    <row r="5" spans="1:24" ht="24.95" customHeight="1" x14ac:dyDescent="0.25">
      <c r="A5" s="47" t="s">
        <v>186</v>
      </c>
      <c r="B5" s="131" t="s">
        <v>402</v>
      </c>
      <c r="C5" s="279"/>
      <c r="D5" s="279"/>
    </row>
    <row r="6" spans="1:24" ht="24.95" customHeight="1" x14ac:dyDescent="0.25">
      <c r="A6" s="47" t="s">
        <v>187</v>
      </c>
      <c r="B6" s="131" t="s">
        <v>403</v>
      </c>
      <c r="C6" s="279"/>
      <c r="D6" s="279"/>
    </row>
    <row r="7" spans="1:24" ht="24.95" customHeight="1" x14ac:dyDescent="0.25">
      <c r="A7" s="47" t="s">
        <v>189</v>
      </c>
      <c r="B7" s="131">
        <v>34</v>
      </c>
      <c r="C7" s="279"/>
      <c r="D7" s="279"/>
    </row>
    <row r="8" spans="1:24" ht="24.95" customHeight="1" x14ac:dyDescent="0.25">
      <c r="A8" s="47" t="s">
        <v>251</v>
      </c>
      <c r="B8" s="279" t="s">
        <v>404</v>
      </c>
      <c r="C8" s="279"/>
      <c r="D8" s="279"/>
    </row>
    <row r="9" spans="1:24" ht="24.95" customHeight="1" x14ac:dyDescent="0.25">
      <c r="B9" s="52"/>
      <c r="C9" s="52"/>
      <c r="D9" s="53"/>
      <c r="O9" s="175"/>
    </row>
    <row r="10" spans="1:24" ht="18" x14ac:dyDescent="0.25">
      <c r="A10" s="277" t="s">
        <v>252</v>
      </c>
      <c r="B10" s="278"/>
      <c r="C10" s="278"/>
      <c r="D10" s="278"/>
    </row>
    <row r="11" spans="1:24" ht="24.95" customHeight="1" x14ac:dyDescent="0.25">
      <c r="A11" s="61" t="s">
        <v>190</v>
      </c>
      <c r="B11" s="130" t="s">
        <v>205</v>
      </c>
      <c r="C11" s="130" t="s">
        <v>57</v>
      </c>
      <c r="D11" s="45"/>
    </row>
    <row r="12" spans="1:24" ht="24.95" customHeight="1" x14ac:dyDescent="0.25">
      <c r="A12" s="49" t="s">
        <v>169</v>
      </c>
      <c r="B12" s="130" t="s">
        <v>341</v>
      </c>
      <c r="C12" s="130" t="s">
        <v>121</v>
      </c>
      <c r="D12" s="47"/>
    </row>
    <row r="13" spans="1:24" ht="24.95" customHeight="1" x14ac:dyDescent="0.25">
      <c r="A13" s="50" t="s">
        <v>524</v>
      </c>
      <c r="B13" s="130" t="s">
        <v>216</v>
      </c>
      <c r="C13" s="130" t="s">
        <v>60</v>
      </c>
      <c r="D13" s="47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</row>
    <row r="14" spans="1:24" ht="24.95" customHeight="1" x14ac:dyDescent="0.25">
      <c r="A14" s="290"/>
      <c r="B14" s="290"/>
      <c r="C14" s="290"/>
      <c r="D14" s="290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</row>
    <row r="15" spans="1:24" ht="18" x14ac:dyDescent="0.25">
      <c r="A15" s="282" t="s">
        <v>248</v>
      </c>
      <c r="B15" s="283"/>
      <c r="C15" s="283"/>
      <c r="D15" s="283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</row>
    <row r="16" spans="1:24" ht="24.95" customHeight="1" x14ac:dyDescent="0.25">
      <c r="A16" s="48" t="s">
        <v>190</v>
      </c>
      <c r="B16" s="130" t="s">
        <v>332</v>
      </c>
      <c r="C16" s="130" t="s">
        <v>70</v>
      </c>
      <c r="D16" s="47"/>
    </row>
    <row r="17" spans="1:4" ht="24.95" customHeight="1" x14ac:dyDescent="0.25">
      <c r="A17" s="49" t="s">
        <v>169</v>
      </c>
      <c r="B17" s="130" t="s">
        <v>370</v>
      </c>
      <c r="C17" s="130" t="s">
        <v>62</v>
      </c>
      <c r="D17" s="45"/>
    </row>
    <row r="18" spans="1:4" ht="24.95" customHeight="1" x14ac:dyDescent="0.25">
      <c r="A18" s="50" t="s">
        <v>524</v>
      </c>
      <c r="B18" s="130" t="s">
        <v>374</v>
      </c>
      <c r="C18" s="130" t="s">
        <v>129</v>
      </c>
      <c r="D18" s="45"/>
    </row>
    <row r="19" spans="1:4" s="57" customFormat="1" ht="24.95" customHeight="1" x14ac:dyDescent="0.25">
      <c r="A19" s="69"/>
      <c r="B19" s="69"/>
      <c r="C19" s="69"/>
      <c r="D19" s="69"/>
    </row>
    <row r="20" spans="1:4" ht="24.95" customHeight="1" x14ac:dyDescent="0.25">
      <c r="A20" s="284" t="s">
        <v>249</v>
      </c>
      <c r="B20" s="285"/>
      <c r="C20" s="285"/>
      <c r="D20" s="286"/>
    </row>
    <row r="21" spans="1:4" ht="24.95" customHeight="1" x14ac:dyDescent="0.25">
      <c r="A21" s="70" t="s">
        <v>191</v>
      </c>
      <c r="B21" s="44" t="s">
        <v>205</v>
      </c>
      <c r="C21" s="54" t="s">
        <v>57</v>
      </c>
      <c r="D21" s="45"/>
    </row>
    <row r="22" spans="1:4" ht="24.95" customHeight="1" x14ac:dyDescent="0.25">
      <c r="A22" s="27" t="s">
        <v>193</v>
      </c>
      <c r="B22" s="44" t="s">
        <v>230</v>
      </c>
      <c r="C22" s="54" t="s">
        <v>61</v>
      </c>
      <c r="D22" s="45"/>
    </row>
    <row r="23" spans="1:4" ht="24.95" customHeight="1" x14ac:dyDescent="0.25">
      <c r="A23" s="292"/>
      <c r="B23" s="292"/>
      <c r="C23" s="292"/>
      <c r="D23" s="292"/>
    </row>
    <row r="24" spans="1:4" ht="24.95" customHeight="1" x14ac:dyDescent="0.25">
      <c r="A24" s="27" t="s">
        <v>192</v>
      </c>
      <c r="B24" s="129" t="s">
        <v>405</v>
      </c>
      <c r="C24" s="54" t="s">
        <v>60</v>
      </c>
      <c r="D24" s="47"/>
    </row>
    <row r="25" spans="1:4" ht="24.95" customHeight="1" x14ac:dyDescent="0.25">
      <c r="A25" s="27" t="s">
        <v>198</v>
      </c>
      <c r="B25" s="129" t="s">
        <v>393</v>
      </c>
      <c r="C25" s="54" t="s">
        <v>60</v>
      </c>
      <c r="D25" s="47"/>
    </row>
    <row r="26" spans="1:4" ht="24.95" customHeight="1" x14ac:dyDescent="0.25">
      <c r="A26" s="27" t="s">
        <v>199</v>
      </c>
      <c r="B26" s="129" t="s">
        <v>406</v>
      </c>
      <c r="C26" s="54" t="s">
        <v>57</v>
      </c>
      <c r="D26" s="45"/>
    </row>
    <row r="27" spans="1:4" ht="24.95" customHeight="1" x14ac:dyDescent="0.25">
      <c r="A27" s="292"/>
      <c r="B27" s="292"/>
      <c r="C27" s="292"/>
      <c r="D27" s="292"/>
    </row>
    <row r="28" spans="1:4" ht="24.95" customHeight="1" x14ac:dyDescent="0.25">
      <c r="A28" s="27" t="s">
        <v>200</v>
      </c>
      <c r="B28" s="129"/>
      <c r="C28" s="54"/>
      <c r="D28" s="45"/>
    </row>
    <row r="29" spans="1:4" ht="24.95" customHeight="1" x14ac:dyDescent="0.25">
      <c r="A29" s="27" t="s">
        <v>201</v>
      </c>
      <c r="B29" s="129"/>
      <c r="C29" s="54"/>
      <c r="D29" s="45"/>
    </row>
    <row r="30" spans="1:4" ht="24.95" customHeight="1" x14ac:dyDescent="0.25">
      <c r="A30" s="27" t="s">
        <v>202</v>
      </c>
      <c r="B30" s="129"/>
      <c r="C30" s="54"/>
      <c r="D30" s="45"/>
    </row>
    <row r="31" spans="1:4" ht="24.95" customHeight="1" x14ac:dyDescent="0.25">
      <c r="A31" s="293"/>
      <c r="B31" s="293"/>
      <c r="C31" s="293"/>
      <c r="D31" s="293"/>
    </row>
    <row r="32" spans="1:4" ht="24.95" customHeight="1" x14ac:dyDescent="0.25">
      <c r="A32" s="27" t="s">
        <v>203</v>
      </c>
      <c r="B32" s="129" t="s">
        <v>369</v>
      </c>
      <c r="C32" s="54" t="s">
        <v>71</v>
      </c>
      <c r="D32" s="45"/>
    </row>
    <row r="33" spans="1:4" ht="24.95" customHeight="1" x14ac:dyDescent="0.25">
      <c r="A33" s="27" t="s">
        <v>194</v>
      </c>
      <c r="B33" s="129" t="s">
        <v>370</v>
      </c>
      <c r="C33" s="54" t="s">
        <v>62</v>
      </c>
      <c r="D33" s="45"/>
    </row>
    <row r="34" spans="1:4" ht="24.95" customHeight="1" x14ac:dyDescent="0.25">
      <c r="A34" s="292"/>
      <c r="B34" s="292"/>
      <c r="C34" s="292"/>
      <c r="D34" s="292"/>
    </row>
    <row r="35" spans="1:4" ht="24.95" customHeight="1" x14ac:dyDescent="0.25">
      <c r="A35" s="27" t="s">
        <v>195</v>
      </c>
      <c r="B35" s="129" t="s">
        <v>407</v>
      </c>
      <c r="C35" s="54" t="s">
        <v>71</v>
      </c>
      <c r="D35" s="45"/>
    </row>
    <row r="36" spans="1:4" ht="24.95" customHeight="1" x14ac:dyDescent="0.25">
      <c r="A36" s="27" t="s">
        <v>196</v>
      </c>
      <c r="B36" s="129" t="s">
        <v>384</v>
      </c>
      <c r="C36" s="54" t="s">
        <v>70</v>
      </c>
      <c r="D36" s="47"/>
    </row>
    <row r="37" spans="1:4" ht="24.95" customHeight="1" x14ac:dyDescent="0.25">
      <c r="A37" s="27" t="s">
        <v>197</v>
      </c>
      <c r="B37" s="129" t="s">
        <v>384</v>
      </c>
      <c r="C37" s="54" t="s">
        <v>70</v>
      </c>
      <c r="D37" s="47"/>
    </row>
    <row r="38" spans="1:4" ht="24.95" customHeight="1" x14ac:dyDescent="0.25">
      <c r="A38" s="292"/>
      <c r="B38" s="292"/>
      <c r="C38" s="292"/>
      <c r="D38" s="292"/>
    </row>
    <row r="39" spans="1:4" ht="24.95" customHeight="1" x14ac:dyDescent="0.25">
      <c r="A39" s="27" t="s">
        <v>217</v>
      </c>
      <c r="B39" s="129"/>
      <c r="C39" s="54"/>
      <c r="D39" s="45"/>
    </row>
    <row r="40" spans="1:4" ht="24.95" customHeight="1" x14ac:dyDescent="0.25">
      <c r="A40" s="27" t="s">
        <v>218</v>
      </c>
      <c r="B40" s="129"/>
      <c r="C40" s="54"/>
      <c r="D40" s="45"/>
    </row>
    <row r="41" spans="1:4" ht="24.95" customHeight="1" x14ac:dyDescent="0.25">
      <c r="A41" s="27" t="s">
        <v>254</v>
      </c>
      <c r="B41" s="129"/>
      <c r="C41" s="54"/>
      <c r="D41" s="45"/>
    </row>
    <row r="42" spans="1:4" ht="24.95" customHeight="1" x14ac:dyDescent="0.25">
      <c r="A42" s="291"/>
      <c r="B42" s="291"/>
      <c r="C42" s="291"/>
      <c r="D42" s="291"/>
    </row>
    <row r="43" spans="1:4" ht="15.75" x14ac:dyDescent="0.25">
      <c r="A43" s="66" t="s">
        <v>253</v>
      </c>
      <c r="B43" s="67" t="s">
        <v>2</v>
      </c>
      <c r="C43" s="63" t="s">
        <v>0</v>
      </c>
      <c r="D43" s="166" t="s">
        <v>1</v>
      </c>
    </row>
    <row r="44" spans="1:4" ht="12.75" x14ac:dyDescent="0.2">
      <c r="A44" s="7" t="s">
        <v>3</v>
      </c>
      <c r="B44" s="54">
        <v>38</v>
      </c>
      <c r="C44" s="110">
        <v>33</v>
      </c>
      <c r="D44" s="112">
        <v>5</v>
      </c>
    </row>
    <row r="45" spans="1:4" ht="12.75" x14ac:dyDescent="0.2">
      <c r="A45" s="7" t="s">
        <v>6</v>
      </c>
      <c r="B45" s="54">
        <v>37</v>
      </c>
      <c r="C45" s="110">
        <v>32</v>
      </c>
      <c r="D45" s="112">
        <v>5</v>
      </c>
    </row>
    <row r="46" spans="1:4" ht="12.75" x14ac:dyDescent="0.2">
      <c r="A46" s="7" t="s">
        <v>4</v>
      </c>
      <c r="B46" s="54">
        <v>32</v>
      </c>
      <c r="C46" s="110">
        <v>27</v>
      </c>
      <c r="D46" s="112">
        <v>5</v>
      </c>
    </row>
    <row r="47" spans="1:4" ht="12.75" x14ac:dyDescent="0.2">
      <c r="A47" s="7" t="s">
        <v>5</v>
      </c>
      <c r="B47" s="54">
        <v>194</v>
      </c>
      <c r="C47" s="110">
        <v>161</v>
      </c>
      <c r="D47" s="112">
        <v>33</v>
      </c>
    </row>
    <row r="48" spans="1:4" ht="12.75" x14ac:dyDescent="0.2">
      <c r="A48" s="7" t="s">
        <v>7</v>
      </c>
      <c r="B48" s="54">
        <v>156</v>
      </c>
      <c r="C48" s="110">
        <v>126</v>
      </c>
      <c r="D48" s="112">
        <v>30</v>
      </c>
    </row>
    <row r="49" spans="1:4" ht="12.75" x14ac:dyDescent="0.2">
      <c r="A49" s="7" t="s">
        <v>8</v>
      </c>
      <c r="B49" s="54">
        <v>156</v>
      </c>
      <c r="C49" s="110">
        <v>126</v>
      </c>
      <c r="D49" s="112">
        <v>30</v>
      </c>
    </row>
    <row r="50" spans="1:4" ht="12.75" x14ac:dyDescent="0.2">
      <c r="A50" s="7" t="s">
        <v>9</v>
      </c>
      <c r="B50" s="54"/>
      <c r="C50" s="64"/>
      <c r="D50" s="45"/>
    </row>
    <row r="51" spans="1:4" ht="12.75" x14ac:dyDescent="0.2">
      <c r="A51" s="7" t="s">
        <v>10</v>
      </c>
      <c r="B51" s="54"/>
      <c r="C51" s="64"/>
      <c r="D51" s="45"/>
    </row>
    <row r="52" spans="1:4" ht="12.75" x14ac:dyDescent="0.2">
      <c r="A52" s="7" t="s">
        <v>11</v>
      </c>
      <c r="B52" s="54"/>
      <c r="C52" s="64"/>
      <c r="D52" s="45"/>
    </row>
    <row r="53" spans="1:4" ht="12.75" x14ac:dyDescent="0.25">
      <c r="C53" s="58"/>
    </row>
    <row r="54" spans="1:4" ht="12.75" x14ac:dyDescent="0.25"/>
    <row r="55" spans="1:4" ht="12.75" x14ac:dyDescent="0.25"/>
    <row r="56" spans="1:4" ht="12.75" x14ac:dyDescent="0.25"/>
    <row r="57" spans="1:4" ht="12.75" x14ac:dyDescent="0.25"/>
    <row r="58" spans="1:4" ht="12.75" x14ac:dyDescent="0.25"/>
    <row r="59" spans="1:4" ht="12.75" x14ac:dyDescent="0.25"/>
    <row r="60" spans="1:4" ht="12.75" x14ac:dyDescent="0.25"/>
    <row r="61" spans="1:4" ht="12.75" x14ac:dyDescent="0.25"/>
    <row r="62" spans="1:4" ht="12.75" x14ac:dyDescent="0.25"/>
    <row r="63" spans="1:4" ht="12.75" x14ac:dyDescent="0.25"/>
    <row r="64" spans="1:4" ht="12.75" x14ac:dyDescent="0.25"/>
    <row r="65" ht="12.75" x14ac:dyDescent="0.25"/>
    <row r="66" ht="12.75" x14ac:dyDescent="0.25"/>
    <row r="67" ht="12.75" x14ac:dyDescent="0.25"/>
    <row r="68" ht="12.75" x14ac:dyDescent="0.25"/>
    <row r="69" ht="12.75" x14ac:dyDescent="0.25"/>
    <row r="70" ht="12.75" x14ac:dyDescent="0.25"/>
    <row r="71" ht="12.75" x14ac:dyDescent="0.25"/>
    <row r="72" ht="12.75" x14ac:dyDescent="0.25"/>
    <row r="73" ht="12.75" x14ac:dyDescent="0.25"/>
    <row r="74" ht="12.75" x14ac:dyDescent="0.25"/>
    <row r="75" ht="12.75" x14ac:dyDescent="0.25"/>
    <row r="76" ht="12.75" x14ac:dyDescent="0.25"/>
    <row r="77" ht="12.75" x14ac:dyDescent="0.25"/>
    <row r="78" ht="12.75" x14ac:dyDescent="0.25"/>
    <row r="79" ht="12.75" x14ac:dyDescent="0.25"/>
    <row r="80" ht="12.75" x14ac:dyDescent="0.25"/>
    <row r="81" ht="12.75" x14ac:dyDescent="0.25"/>
    <row r="82" ht="12.75" x14ac:dyDescent="0.25"/>
    <row r="83" ht="12.75" x14ac:dyDescent="0.25"/>
    <row r="84" ht="12.75" x14ac:dyDescent="0.25"/>
    <row r="85" ht="12.75" x14ac:dyDescent="0.25"/>
    <row r="86" ht="12.75" x14ac:dyDescent="0.25"/>
    <row r="87" ht="12.75" x14ac:dyDescent="0.25"/>
    <row r="88" ht="12.75" x14ac:dyDescent="0.25"/>
    <row r="89" ht="12.75" x14ac:dyDescent="0.25"/>
    <row r="90" ht="12.75" x14ac:dyDescent="0.25"/>
    <row r="91" ht="12.75" x14ac:dyDescent="0.25"/>
    <row r="92" ht="12.75" x14ac:dyDescent="0.25"/>
    <row r="93" ht="12.75" x14ac:dyDescent="0.25"/>
    <row r="94" ht="12.75" x14ac:dyDescent="0.25"/>
    <row r="95" ht="12.75" x14ac:dyDescent="0.25"/>
    <row r="96" ht="12.75" x14ac:dyDescent="0.25"/>
    <row r="97" ht="12.75" x14ac:dyDescent="0.25"/>
    <row r="98" ht="12.75" x14ac:dyDescent="0.25"/>
    <row r="99" ht="12.75" x14ac:dyDescent="0.25"/>
    <row r="100" ht="12.75" x14ac:dyDescent="0.25"/>
    <row r="101" ht="12.75" x14ac:dyDescent="0.25"/>
    <row r="102" ht="12.75" x14ac:dyDescent="0.25"/>
    <row r="103" ht="12.75" x14ac:dyDescent="0.25"/>
    <row r="104" ht="12.75" x14ac:dyDescent="0.25"/>
    <row r="105" ht="12.75" x14ac:dyDescent="0.25"/>
    <row r="106" ht="12.75" x14ac:dyDescent="0.25"/>
    <row r="107" ht="12.75" x14ac:dyDescent="0.25"/>
    <row r="108" ht="12.75" x14ac:dyDescent="0.25"/>
    <row r="109" ht="12.75" x14ac:dyDescent="0.25"/>
    <row r="110" ht="12.75" x14ac:dyDescent="0.25"/>
    <row r="111" ht="12.75" x14ac:dyDescent="0.25"/>
    <row r="112" ht="12.75" x14ac:dyDescent="0.25"/>
    <row r="113" ht="12.75" x14ac:dyDescent="0.25"/>
    <row r="114" ht="12.75" x14ac:dyDescent="0.25"/>
    <row r="115" ht="12.75" x14ac:dyDescent="0.25"/>
    <row r="116" ht="12.75" x14ac:dyDescent="0.25"/>
    <row r="117" ht="12.75" x14ac:dyDescent="0.25"/>
    <row r="118" ht="12.75" x14ac:dyDescent="0.25"/>
    <row r="119" ht="12.75" x14ac:dyDescent="0.25"/>
    <row r="120" ht="12.75" x14ac:dyDescent="0.25"/>
    <row r="121" ht="12.75" x14ac:dyDescent="0.25"/>
    <row r="122" ht="12.75" x14ac:dyDescent="0.25"/>
    <row r="123" ht="12.75" x14ac:dyDescent="0.25"/>
    <row r="124" ht="12.75" x14ac:dyDescent="0.25"/>
    <row r="125" ht="12.75" x14ac:dyDescent="0.25"/>
    <row r="126" ht="12.75" x14ac:dyDescent="0.25"/>
    <row r="127" ht="12.75" x14ac:dyDescent="0.25"/>
    <row r="128" ht="12.75" x14ac:dyDescent="0.25"/>
    <row r="129" ht="12.75" x14ac:dyDescent="0.25"/>
    <row r="130" ht="12.75" x14ac:dyDescent="0.25"/>
    <row r="131" ht="12.75" x14ac:dyDescent="0.25"/>
    <row r="132" ht="12.75" x14ac:dyDescent="0.25"/>
    <row r="133" ht="12.75" x14ac:dyDescent="0.25"/>
    <row r="134" ht="12.75" x14ac:dyDescent="0.25"/>
    <row r="135" ht="12.75" x14ac:dyDescent="0.25"/>
    <row r="136" ht="12.75" x14ac:dyDescent="0.25"/>
    <row r="137" ht="12.75" x14ac:dyDescent="0.25"/>
    <row r="138" ht="12.75" x14ac:dyDescent="0.25"/>
    <row r="139" ht="12.75" x14ac:dyDescent="0.25"/>
    <row r="140" ht="12.75" x14ac:dyDescent="0.25"/>
    <row r="141" ht="12.75" x14ac:dyDescent="0.25"/>
    <row r="142" ht="12.75" x14ac:dyDescent="0.25"/>
    <row r="143" ht="12.75" x14ac:dyDescent="0.25"/>
    <row r="144" ht="12.75" x14ac:dyDescent="0.25"/>
    <row r="145" ht="12.75" x14ac:dyDescent="0.25"/>
    <row r="146" ht="12.75" x14ac:dyDescent="0.25"/>
    <row r="147" ht="12.75" x14ac:dyDescent="0.25"/>
    <row r="148" ht="12.75" x14ac:dyDescent="0.25"/>
    <row r="149" ht="12.75" x14ac:dyDescent="0.25"/>
    <row r="150" ht="12.75" x14ac:dyDescent="0.25"/>
    <row r="151" ht="12.75" x14ac:dyDescent="0.25"/>
    <row r="152" ht="12.75" x14ac:dyDescent="0.25"/>
    <row r="153" ht="12.75" x14ac:dyDescent="0.25"/>
    <row r="154" ht="12.75" x14ac:dyDescent="0.25"/>
    <row r="155" ht="12.75" x14ac:dyDescent="0.25"/>
    <row r="156" ht="12.75" x14ac:dyDescent="0.25"/>
    <row r="157" ht="12.75" x14ac:dyDescent="0.25"/>
    <row r="158" ht="12.75" x14ac:dyDescent="0.25"/>
    <row r="159" ht="12.75" x14ac:dyDescent="0.25"/>
    <row r="160" ht="12.75" x14ac:dyDescent="0.25"/>
    <row r="161" ht="12.75" x14ac:dyDescent="0.25"/>
    <row r="162" ht="12.75" x14ac:dyDescent="0.25"/>
    <row r="163" ht="12.75" x14ac:dyDescent="0.25"/>
    <row r="164" ht="12.75" x14ac:dyDescent="0.25"/>
    <row r="165" ht="12.75" x14ac:dyDescent="0.25"/>
    <row r="166" ht="12.75" x14ac:dyDescent="0.25"/>
    <row r="167" ht="12.75" x14ac:dyDescent="0.25"/>
    <row r="168" ht="12.75" x14ac:dyDescent="0.25"/>
    <row r="169" ht="12.75" x14ac:dyDescent="0.25"/>
    <row r="170" ht="12.75" x14ac:dyDescent="0.25"/>
  </sheetData>
  <sheetProtection sheet="1" objects="1" scenarios="1"/>
  <mergeCells count="16">
    <mergeCell ref="A31:D31"/>
    <mergeCell ref="A34:D34"/>
    <mergeCell ref="A38:D38"/>
    <mergeCell ref="A42:D42"/>
    <mergeCell ref="A10:D10"/>
    <mergeCell ref="A14:D14"/>
    <mergeCell ref="A15:D15"/>
    <mergeCell ref="A20:D20"/>
    <mergeCell ref="A23:D23"/>
    <mergeCell ref="A27:D27"/>
    <mergeCell ref="B8:D8"/>
    <mergeCell ref="B1:D1"/>
    <mergeCell ref="A2:D2"/>
    <mergeCell ref="B3:D3"/>
    <mergeCell ref="C4:D4"/>
    <mergeCell ref="C5:D7"/>
  </mergeCells>
  <hyperlinks>
    <hyperlink ref="E1" location="'STATISTIC-ARCHIVE-DETAIL'!A1" display="'STATISTIC-ARCHIVE-DETAIL'!A1" xr:uid="{384C3325-67A9-40DC-ACA5-F3C26E10A802}"/>
    <hyperlink ref="F1" location="'PARTICIPATION NATIONS'!A1" display="'PARTICIPATION NATIONS'!A1" xr:uid="{BCB9502D-3DA8-4087-85DC-CE488EA8C812}"/>
    <hyperlink ref="G1" location="'HOST COUNTRIES'!A1" display="'HOST COUNTRIES'!A1" xr:uid="{B1FBC124-5950-4717-80C8-DFCD78A4C405}"/>
    <hyperlink ref="H1" location="'PARTICIPATION COMPETITORS'!A1" display="'PARTICIPATION COMPETITORS'!A1" xr:uid="{F2CCD339-99AB-4622-BAE6-5D731101D24F}"/>
  </hyperlinks>
  <printOptions horizontalCentered="1"/>
  <pageMargins left="0" right="0" top="0.59055118110236227" bottom="0.39370078740157483" header="0.31496062992125984" footer="0.31496062992125984"/>
  <pageSetup paperSize="9" orientation="portrait" horizontalDpi="4294967293" verticalDpi="0" r:id="rId1"/>
  <headerFooter>
    <oddFooter>&amp;Lall data compiled by Franz Singraber&amp;CPage &amp;P of &amp;N&amp;Rf.singraber@aon.at</oddFooter>
  </headerFooter>
  <rowBreaks count="1" manualBreakCount="1">
    <brk id="19" max="3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5DF3C-06B5-4C98-A034-57C6785146E4}">
  <dimension ref="A1:X170"/>
  <sheetViews>
    <sheetView zoomScaleNormal="100" workbookViewId="0">
      <pane ySplit="1" topLeftCell="A2" activePane="bottomLeft" state="frozen"/>
      <selection activeCell="H1" sqref="H1"/>
      <selection pane="bottomLeft" activeCell="E1" sqref="E1"/>
    </sheetView>
  </sheetViews>
  <sheetFormatPr baseColWidth="10" defaultColWidth="11.42578125" defaultRowHeight="24.95" customHeight="1" x14ac:dyDescent="0.25"/>
  <cols>
    <col min="1" max="1" width="36.5703125" style="43" bestFit="1" customWidth="1"/>
    <col min="2" max="2" width="35.140625" style="55" customWidth="1"/>
    <col min="3" max="3" width="8.7109375" style="55" customWidth="1"/>
    <col min="4" max="4" width="8.7109375" style="46" customWidth="1"/>
    <col min="5" max="8" width="13.7109375" style="46" customWidth="1"/>
    <col min="9" max="16384" width="11.42578125" style="46"/>
  </cols>
  <sheetData>
    <row r="1" spans="1:24" s="28" customFormat="1" ht="40.15" customHeight="1" x14ac:dyDescent="0.25">
      <c r="A1" s="68" t="s">
        <v>183</v>
      </c>
      <c r="B1" s="273">
        <v>2004</v>
      </c>
      <c r="C1" s="273"/>
      <c r="D1" s="273"/>
      <c r="E1" s="214" t="s">
        <v>681</v>
      </c>
      <c r="F1" s="215" t="s">
        <v>682</v>
      </c>
      <c r="G1" s="216" t="s">
        <v>683</v>
      </c>
      <c r="H1" s="217" t="s">
        <v>685</v>
      </c>
    </row>
    <row r="2" spans="1:24" s="62" customFormat="1" ht="300" customHeight="1" x14ac:dyDescent="0.25">
      <c r="A2" s="287"/>
      <c r="B2" s="288"/>
      <c r="C2" s="288"/>
      <c r="D2" s="289"/>
    </row>
    <row r="3" spans="1:24" ht="24.95" customHeight="1" x14ac:dyDescent="0.25">
      <c r="A3" s="65" t="s">
        <v>184</v>
      </c>
      <c r="B3" s="300" t="s">
        <v>408</v>
      </c>
      <c r="C3" s="301"/>
      <c r="D3" s="302"/>
    </row>
    <row r="4" spans="1:24" ht="24.95" customHeight="1" x14ac:dyDescent="0.25">
      <c r="A4" s="65" t="s">
        <v>185</v>
      </c>
      <c r="B4" s="76" t="s">
        <v>409</v>
      </c>
      <c r="C4" s="274" t="s">
        <v>63</v>
      </c>
      <c r="D4" s="276"/>
    </row>
    <row r="5" spans="1:24" ht="24.95" customHeight="1" x14ac:dyDescent="0.25">
      <c r="A5" s="47" t="s">
        <v>186</v>
      </c>
      <c r="B5" s="133" t="s">
        <v>410</v>
      </c>
      <c r="C5" s="279"/>
      <c r="D5" s="279"/>
    </row>
    <row r="6" spans="1:24" ht="24.95" customHeight="1" x14ac:dyDescent="0.25">
      <c r="A6" s="47" t="s">
        <v>187</v>
      </c>
      <c r="B6" s="133" t="s">
        <v>411</v>
      </c>
      <c r="C6" s="279"/>
      <c r="D6" s="279"/>
    </row>
    <row r="7" spans="1:24" ht="24.95" customHeight="1" x14ac:dyDescent="0.25">
      <c r="A7" s="47" t="s">
        <v>189</v>
      </c>
      <c r="B7" s="133">
        <v>35</v>
      </c>
      <c r="C7" s="279"/>
      <c r="D7" s="279"/>
    </row>
    <row r="8" spans="1:24" ht="24.95" customHeight="1" x14ac:dyDescent="0.25">
      <c r="A8" s="47" t="s">
        <v>251</v>
      </c>
      <c r="B8" s="279" t="s">
        <v>516</v>
      </c>
      <c r="C8" s="279"/>
      <c r="D8" s="279"/>
    </row>
    <row r="9" spans="1:24" ht="24.95" customHeight="1" x14ac:dyDescent="0.25">
      <c r="B9" s="52"/>
      <c r="C9" s="52"/>
      <c r="D9" s="53"/>
      <c r="O9" s="175"/>
    </row>
    <row r="10" spans="1:24" ht="18" x14ac:dyDescent="0.25">
      <c r="A10" s="277" t="s">
        <v>252</v>
      </c>
      <c r="B10" s="278"/>
      <c r="C10" s="278"/>
      <c r="D10" s="278"/>
    </row>
    <row r="11" spans="1:24" ht="24.95" customHeight="1" x14ac:dyDescent="0.25">
      <c r="A11" s="61" t="s">
        <v>190</v>
      </c>
      <c r="B11" s="134" t="s">
        <v>216</v>
      </c>
      <c r="C11" s="134" t="s">
        <v>60</v>
      </c>
      <c r="D11" s="47"/>
    </row>
    <row r="12" spans="1:24" ht="24.95" customHeight="1" x14ac:dyDescent="0.25">
      <c r="A12" s="49" t="s">
        <v>169</v>
      </c>
      <c r="B12" s="134" t="s">
        <v>332</v>
      </c>
      <c r="C12" s="134" t="s">
        <v>70</v>
      </c>
      <c r="D12" s="47"/>
    </row>
    <row r="13" spans="1:24" ht="24.95" customHeight="1" x14ac:dyDescent="0.25">
      <c r="A13" s="50" t="s">
        <v>524</v>
      </c>
      <c r="B13" s="134" t="s">
        <v>205</v>
      </c>
      <c r="C13" s="134" t="s">
        <v>57</v>
      </c>
      <c r="D13" s="45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</row>
    <row r="14" spans="1:24" ht="24.95" customHeight="1" x14ac:dyDescent="0.25">
      <c r="A14" s="290"/>
      <c r="B14" s="290"/>
      <c r="C14" s="290"/>
      <c r="D14" s="290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</row>
    <row r="15" spans="1:24" ht="18" x14ac:dyDescent="0.25">
      <c r="A15" s="282" t="s">
        <v>248</v>
      </c>
      <c r="B15" s="283"/>
      <c r="C15" s="283"/>
      <c r="D15" s="283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</row>
    <row r="16" spans="1:24" ht="24.95" customHeight="1" x14ac:dyDescent="0.25">
      <c r="A16" s="48" t="s">
        <v>190</v>
      </c>
      <c r="B16" s="134" t="s">
        <v>332</v>
      </c>
      <c r="C16" s="134" t="s">
        <v>70</v>
      </c>
      <c r="D16" s="47"/>
    </row>
    <row r="17" spans="1:4" ht="24.95" customHeight="1" x14ac:dyDescent="0.25">
      <c r="A17" s="49" t="s">
        <v>169</v>
      </c>
      <c r="B17" s="134" t="s">
        <v>374</v>
      </c>
      <c r="C17" s="134" t="s">
        <v>129</v>
      </c>
      <c r="D17" s="45"/>
    </row>
    <row r="18" spans="1:4" ht="24.95" customHeight="1" x14ac:dyDescent="0.25">
      <c r="A18" s="50" t="s">
        <v>524</v>
      </c>
      <c r="B18" s="134" t="s">
        <v>370</v>
      </c>
      <c r="C18" s="134" t="s">
        <v>62</v>
      </c>
      <c r="D18" s="45"/>
    </row>
    <row r="19" spans="1:4" s="57" customFormat="1" ht="24.95" customHeight="1" x14ac:dyDescent="0.25">
      <c r="A19" s="69"/>
      <c r="B19" s="69"/>
      <c r="C19" s="69"/>
      <c r="D19" s="69"/>
    </row>
    <row r="20" spans="1:4" ht="24.95" customHeight="1" x14ac:dyDescent="0.25">
      <c r="A20" s="284" t="s">
        <v>249</v>
      </c>
      <c r="B20" s="285"/>
      <c r="C20" s="285"/>
      <c r="D20" s="286"/>
    </row>
    <row r="21" spans="1:4" ht="24.95" customHeight="1" x14ac:dyDescent="0.25">
      <c r="A21" s="70" t="s">
        <v>191</v>
      </c>
      <c r="B21" s="132" t="s">
        <v>216</v>
      </c>
      <c r="C21" s="54" t="s">
        <v>60</v>
      </c>
      <c r="D21" s="47"/>
    </row>
    <row r="22" spans="1:4" ht="24.95" customHeight="1" x14ac:dyDescent="0.25">
      <c r="A22" s="27" t="s">
        <v>193</v>
      </c>
      <c r="B22" s="44" t="s">
        <v>230</v>
      </c>
      <c r="C22" s="54" t="s">
        <v>61</v>
      </c>
      <c r="D22" s="45"/>
    </row>
    <row r="23" spans="1:4" ht="24.95" customHeight="1" x14ac:dyDescent="0.25">
      <c r="A23" s="292"/>
      <c r="B23" s="292"/>
      <c r="C23" s="292"/>
      <c r="D23" s="292"/>
    </row>
    <row r="24" spans="1:4" ht="24.95" customHeight="1" x14ac:dyDescent="0.25">
      <c r="A24" s="27" t="s">
        <v>192</v>
      </c>
      <c r="B24" s="132" t="s">
        <v>412</v>
      </c>
      <c r="C24" s="54" t="s">
        <v>121</v>
      </c>
      <c r="D24" s="47"/>
    </row>
    <row r="25" spans="1:4" ht="24.95" customHeight="1" x14ac:dyDescent="0.25">
      <c r="A25" s="27" t="s">
        <v>198</v>
      </c>
      <c r="B25" s="132" t="s">
        <v>393</v>
      </c>
      <c r="C25" s="54" t="s">
        <v>60</v>
      </c>
      <c r="D25" s="47"/>
    </row>
    <row r="26" spans="1:4" ht="24.95" customHeight="1" x14ac:dyDescent="0.25">
      <c r="A26" s="27" t="s">
        <v>199</v>
      </c>
      <c r="B26" s="132" t="s">
        <v>413</v>
      </c>
      <c r="C26" s="54" t="s">
        <v>70</v>
      </c>
      <c r="D26" s="47"/>
    </row>
    <row r="27" spans="1:4" ht="24.95" customHeight="1" x14ac:dyDescent="0.25">
      <c r="A27" s="292"/>
      <c r="B27" s="292"/>
      <c r="C27" s="292"/>
      <c r="D27" s="292"/>
    </row>
    <row r="28" spans="1:4" ht="24.95" customHeight="1" x14ac:dyDescent="0.25">
      <c r="A28" s="27" t="s">
        <v>200</v>
      </c>
      <c r="B28" s="132"/>
      <c r="C28" s="54"/>
      <c r="D28" s="45"/>
    </row>
    <row r="29" spans="1:4" ht="24.95" customHeight="1" x14ac:dyDescent="0.25">
      <c r="A29" s="27" t="s">
        <v>201</v>
      </c>
      <c r="B29" s="132"/>
      <c r="C29" s="54"/>
      <c r="D29" s="45"/>
    </row>
    <row r="30" spans="1:4" ht="24.95" customHeight="1" x14ac:dyDescent="0.25">
      <c r="A30" s="27" t="s">
        <v>202</v>
      </c>
      <c r="B30" s="132"/>
      <c r="C30" s="54"/>
      <c r="D30" s="45"/>
    </row>
    <row r="31" spans="1:4" ht="24.95" customHeight="1" x14ac:dyDescent="0.25">
      <c r="A31" s="293"/>
      <c r="B31" s="293"/>
      <c r="C31" s="293"/>
      <c r="D31" s="293"/>
    </row>
    <row r="32" spans="1:4" ht="24.95" customHeight="1" x14ac:dyDescent="0.25">
      <c r="A32" s="27" t="s">
        <v>203</v>
      </c>
      <c r="B32" s="132" t="s">
        <v>369</v>
      </c>
      <c r="C32" s="54" t="s">
        <v>71</v>
      </c>
      <c r="D32" s="45"/>
    </row>
    <row r="33" spans="1:4" ht="24.95" customHeight="1" x14ac:dyDescent="0.25">
      <c r="A33" s="27" t="s">
        <v>194</v>
      </c>
      <c r="B33" s="132" t="s">
        <v>370</v>
      </c>
      <c r="C33" s="54" t="s">
        <v>62</v>
      </c>
      <c r="D33" s="45"/>
    </row>
    <row r="34" spans="1:4" ht="24.95" customHeight="1" x14ac:dyDescent="0.25">
      <c r="A34" s="292"/>
      <c r="B34" s="292"/>
      <c r="C34" s="292"/>
      <c r="D34" s="292"/>
    </row>
    <row r="35" spans="1:4" ht="24.95" customHeight="1" x14ac:dyDescent="0.25">
      <c r="A35" s="27" t="s">
        <v>195</v>
      </c>
      <c r="B35" s="132" t="s">
        <v>414</v>
      </c>
      <c r="C35" s="54" t="s">
        <v>129</v>
      </c>
      <c r="D35" s="45"/>
    </row>
    <row r="36" spans="1:4" ht="24.95" customHeight="1" x14ac:dyDescent="0.25">
      <c r="A36" s="27" t="s">
        <v>196</v>
      </c>
      <c r="B36" s="132" t="s">
        <v>384</v>
      </c>
      <c r="C36" s="54" t="s">
        <v>70</v>
      </c>
      <c r="D36" s="47"/>
    </row>
    <row r="37" spans="1:4" ht="24.95" customHeight="1" x14ac:dyDescent="0.25">
      <c r="A37" s="27" t="s">
        <v>197</v>
      </c>
      <c r="B37" s="132" t="s">
        <v>415</v>
      </c>
      <c r="C37" s="54" t="s">
        <v>70</v>
      </c>
      <c r="D37" s="47"/>
    </row>
    <row r="38" spans="1:4" ht="24.95" customHeight="1" x14ac:dyDescent="0.25">
      <c r="A38" s="292"/>
      <c r="B38" s="292"/>
      <c r="C38" s="292"/>
      <c r="D38" s="292"/>
    </row>
    <row r="39" spans="1:4" ht="24.95" customHeight="1" x14ac:dyDescent="0.25">
      <c r="A39" s="27" t="s">
        <v>217</v>
      </c>
      <c r="B39" s="132"/>
      <c r="C39" s="54"/>
      <c r="D39" s="45"/>
    </row>
    <row r="40" spans="1:4" ht="24.95" customHeight="1" x14ac:dyDescent="0.25">
      <c r="A40" s="27" t="s">
        <v>218</v>
      </c>
      <c r="B40" s="132"/>
      <c r="C40" s="54"/>
      <c r="D40" s="45"/>
    </row>
    <row r="41" spans="1:4" ht="24.95" customHeight="1" x14ac:dyDescent="0.25">
      <c r="A41" s="27" t="s">
        <v>254</v>
      </c>
      <c r="B41" s="132"/>
      <c r="C41" s="54"/>
      <c r="D41" s="45"/>
    </row>
    <row r="42" spans="1:4" ht="24.95" customHeight="1" x14ac:dyDescent="0.25">
      <c r="A42" s="291"/>
      <c r="B42" s="291"/>
      <c r="C42" s="291"/>
      <c r="D42" s="291"/>
    </row>
    <row r="43" spans="1:4" ht="15.75" x14ac:dyDescent="0.25">
      <c r="A43" s="66" t="s">
        <v>253</v>
      </c>
      <c r="B43" s="67" t="s">
        <v>2</v>
      </c>
      <c r="C43" s="138" t="s">
        <v>0</v>
      </c>
      <c r="D43" s="167" t="s">
        <v>1</v>
      </c>
    </row>
    <row r="44" spans="1:4" ht="12.75" x14ac:dyDescent="0.2">
      <c r="A44" s="7" t="s">
        <v>3</v>
      </c>
      <c r="B44" s="54">
        <v>44</v>
      </c>
      <c r="C44" s="139">
        <v>34</v>
      </c>
      <c r="D44" s="45">
        <v>10</v>
      </c>
    </row>
    <row r="45" spans="1:4" ht="12.75" x14ac:dyDescent="0.2">
      <c r="A45" s="7" t="s">
        <v>6</v>
      </c>
      <c r="B45" s="54">
        <v>44</v>
      </c>
      <c r="C45" s="139">
        <v>34</v>
      </c>
      <c r="D45" s="45">
        <v>10</v>
      </c>
    </row>
    <row r="46" spans="1:4" ht="12.75" x14ac:dyDescent="0.2">
      <c r="A46" s="7" t="s">
        <v>4</v>
      </c>
      <c r="B46" s="54">
        <v>38</v>
      </c>
      <c r="C46" s="139">
        <v>29</v>
      </c>
      <c r="D46" s="45">
        <v>9</v>
      </c>
    </row>
    <row r="47" spans="1:4" ht="12.75" x14ac:dyDescent="0.2">
      <c r="A47" s="7" t="s">
        <v>5</v>
      </c>
      <c r="B47" s="54">
        <v>228</v>
      </c>
      <c r="C47" s="139">
        <v>172</v>
      </c>
      <c r="D47" s="45">
        <v>56</v>
      </c>
    </row>
    <row r="48" spans="1:4" ht="12.75" x14ac:dyDescent="0.2">
      <c r="A48" s="7" t="s">
        <v>7</v>
      </c>
      <c r="B48" s="54">
        <v>158</v>
      </c>
      <c r="C48" s="139">
        <v>116</v>
      </c>
      <c r="D48" s="45">
        <v>42</v>
      </c>
    </row>
    <row r="49" spans="1:4" ht="12.75" x14ac:dyDescent="0.2">
      <c r="A49" s="7" t="s">
        <v>8</v>
      </c>
      <c r="B49" s="54">
        <v>158</v>
      </c>
      <c r="C49" s="139">
        <v>116</v>
      </c>
      <c r="D49" s="45">
        <v>42</v>
      </c>
    </row>
    <row r="50" spans="1:4" ht="12.75" x14ac:dyDescent="0.2">
      <c r="A50" s="7" t="s">
        <v>9</v>
      </c>
      <c r="B50" s="54"/>
      <c r="C50" s="139"/>
      <c r="D50" s="45"/>
    </row>
    <row r="51" spans="1:4" ht="12.75" x14ac:dyDescent="0.2">
      <c r="A51" s="7" t="s">
        <v>10</v>
      </c>
      <c r="B51" s="54"/>
      <c r="C51" s="139"/>
      <c r="D51" s="45"/>
    </row>
    <row r="52" spans="1:4" ht="12.75" x14ac:dyDescent="0.2">
      <c r="A52" s="7" t="s">
        <v>11</v>
      </c>
      <c r="B52" s="54"/>
      <c r="C52" s="139"/>
      <c r="D52" s="45"/>
    </row>
    <row r="53" spans="1:4" ht="12.75" x14ac:dyDescent="0.25">
      <c r="C53" s="58"/>
    </row>
    <row r="54" spans="1:4" ht="12.75" x14ac:dyDescent="0.25"/>
    <row r="55" spans="1:4" ht="12.75" x14ac:dyDescent="0.25"/>
    <row r="56" spans="1:4" ht="12.75" x14ac:dyDescent="0.25"/>
    <row r="57" spans="1:4" ht="12.75" x14ac:dyDescent="0.25"/>
    <row r="58" spans="1:4" ht="12.75" x14ac:dyDescent="0.25"/>
    <row r="59" spans="1:4" ht="12.75" x14ac:dyDescent="0.25"/>
    <row r="60" spans="1:4" ht="12.75" x14ac:dyDescent="0.25"/>
    <row r="61" spans="1:4" ht="12.75" x14ac:dyDescent="0.25"/>
    <row r="62" spans="1:4" ht="12.75" x14ac:dyDescent="0.25"/>
    <row r="63" spans="1:4" ht="12.75" x14ac:dyDescent="0.25"/>
    <row r="64" spans="1:4" ht="12.75" x14ac:dyDescent="0.25"/>
    <row r="65" ht="12.75" x14ac:dyDescent="0.25"/>
    <row r="66" ht="12.75" x14ac:dyDescent="0.25"/>
    <row r="67" ht="12.75" x14ac:dyDescent="0.25"/>
    <row r="68" ht="12.75" x14ac:dyDescent="0.25"/>
    <row r="69" ht="12.75" x14ac:dyDescent="0.25"/>
    <row r="70" ht="12.75" x14ac:dyDescent="0.25"/>
    <row r="71" ht="12.75" x14ac:dyDescent="0.25"/>
    <row r="72" ht="12.75" x14ac:dyDescent="0.25"/>
    <row r="73" ht="12.75" x14ac:dyDescent="0.25"/>
    <row r="74" ht="12.75" x14ac:dyDescent="0.25"/>
    <row r="75" ht="12.75" x14ac:dyDescent="0.25"/>
    <row r="76" ht="12.75" x14ac:dyDescent="0.25"/>
    <row r="77" ht="12.75" x14ac:dyDescent="0.25"/>
    <row r="78" ht="12.75" x14ac:dyDescent="0.25"/>
    <row r="79" ht="12.75" x14ac:dyDescent="0.25"/>
    <row r="80" ht="12.75" x14ac:dyDescent="0.25"/>
    <row r="81" ht="12.75" x14ac:dyDescent="0.25"/>
    <row r="82" ht="12.75" x14ac:dyDescent="0.25"/>
    <row r="83" ht="12.75" x14ac:dyDescent="0.25"/>
    <row r="84" ht="12.75" x14ac:dyDescent="0.25"/>
    <row r="85" ht="12.75" x14ac:dyDescent="0.25"/>
    <row r="86" ht="12.75" x14ac:dyDescent="0.25"/>
    <row r="87" ht="12.75" x14ac:dyDescent="0.25"/>
    <row r="88" ht="12.75" x14ac:dyDescent="0.25"/>
    <row r="89" ht="12.75" x14ac:dyDescent="0.25"/>
    <row r="90" ht="12.75" x14ac:dyDescent="0.25"/>
    <row r="91" ht="12.75" x14ac:dyDescent="0.25"/>
    <row r="92" ht="12.75" x14ac:dyDescent="0.25"/>
    <row r="93" ht="12.75" x14ac:dyDescent="0.25"/>
    <row r="94" ht="12.75" x14ac:dyDescent="0.25"/>
    <row r="95" ht="12.75" x14ac:dyDescent="0.25"/>
    <row r="96" ht="12.75" x14ac:dyDescent="0.25"/>
    <row r="97" ht="12.75" x14ac:dyDescent="0.25"/>
    <row r="98" ht="12.75" x14ac:dyDescent="0.25"/>
    <row r="99" ht="12.75" x14ac:dyDescent="0.25"/>
    <row r="100" ht="12.75" x14ac:dyDescent="0.25"/>
    <row r="101" ht="12.75" x14ac:dyDescent="0.25"/>
    <row r="102" ht="12.75" x14ac:dyDescent="0.25"/>
    <row r="103" ht="12.75" x14ac:dyDescent="0.25"/>
    <row r="104" ht="12.75" x14ac:dyDescent="0.25"/>
    <row r="105" ht="12.75" x14ac:dyDescent="0.25"/>
    <row r="106" ht="12.75" x14ac:dyDescent="0.25"/>
    <row r="107" ht="12.75" x14ac:dyDescent="0.25"/>
    <row r="108" ht="12.75" x14ac:dyDescent="0.25"/>
    <row r="109" ht="12.75" x14ac:dyDescent="0.25"/>
    <row r="110" ht="12.75" x14ac:dyDescent="0.25"/>
    <row r="111" ht="12.75" x14ac:dyDescent="0.25"/>
    <row r="112" ht="12.75" x14ac:dyDescent="0.25"/>
    <row r="113" ht="12.75" x14ac:dyDescent="0.25"/>
    <row r="114" ht="12.75" x14ac:dyDescent="0.25"/>
    <row r="115" ht="12.75" x14ac:dyDescent="0.25"/>
    <row r="116" ht="12.75" x14ac:dyDescent="0.25"/>
    <row r="117" ht="12.75" x14ac:dyDescent="0.25"/>
    <row r="118" ht="12.75" x14ac:dyDescent="0.25"/>
    <row r="119" ht="12.75" x14ac:dyDescent="0.25"/>
    <row r="120" ht="12.75" x14ac:dyDescent="0.25"/>
    <row r="121" ht="12.75" x14ac:dyDescent="0.25"/>
    <row r="122" ht="12.75" x14ac:dyDescent="0.25"/>
    <row r="123" ht="12.75" x14ac:dyDescent="0.25"/>
    <row r="124" ht="12.75" x14ac:dyDescent="0.25"/>
    <row r="125" ht="12.75" x14ac:dyDescent="0.25"/>
    <row r="126" ht="12.75" x14ac:dyDescent="0.25"/>
    <row r="127" ht="12.75" x14ac:dyDescent="0.25"/>
    <row r="128" ht="12.75" x14ac:dyDescent="0.25"/>
    <row r="129" ht="12.75" x14ac:dyDescent="0.25"/>
    <row r="130" ht="12.75" x14ac:dyDescent="0.25"/>
    <row r="131" ht="12.75" x14ac:dyDescent="0.25"/>
    <row r="132" ht="12.75" x14ac:dyDescent="0.25"/>
    <row r="133" ht="12.75" x14ac:dyDescent="0.25"/>
    <row r="134" ht="12.75" x14ac:dyDescent="0.25"/>
    <row r="135" ht="12.75" x14ac:dyDescent="0.25"/>
    <row r="136" ht="12.75" x14ac:dyDescent="0.25"/>
    <row r="137" ht="12.75" x14ac:dyDescent="0.25"/>
    <row r="138" ht="12.75" x14ac:dyDescent="0.25"/>
    <row r="139" ht="12.75" x14ac:dyDescent="0.25"/>
    <row r="140" ht="12.75" x14ac:dyDescent="0.25"/>
    <row r="141" ht="12.75" x14ac:dyDescent="0.25"/>
    <row r="142" ht="12.75" x14ac:dyDescent="0.25"/>
    <row r="143" ht="12.75" x14ac:dyDescent="0.25"/>
    <row r="144" ht="12.75" x14ac:dyDescent="0.25"/>
    <row r="145" ht="12.75" x14ac:dyDescent="0.25"/>
    <row r="146" ht="12.75" x14ac:dyDescent="0.25"/>
    <row r="147" ht="12.75" x14ac:dyDescent="0.25"/>
    <row r="148" ht="12.75" x14ac:dyDescent="0.25"/>
    <row r="149" ht="12.75" x14ac:dyDescent="0.25"/>
    <row r="150" ht="12.75" x14ac:dyDescent="0.25"/>
    <row r="151" ht="12.75" x14ac:dyDescent="0.25"/>
    <row r="152" ht="12.75" x14ac:dyDescent="0.25"/>
    <row r="153" ht="12.75" x14ac:dyDescent="0.25"/>
    <row r="154" ht="12.75" x14ac:dyDescent="0.25"/>
    <row r="155" ht="12.75" x14ac:dyDescent="0.25"/>
    <row r="156" ht="12.75" x14ac:dyDescent="0.25"/>
    <row r="157" ht="12.75" x14ac:dyDescent="0.25"/>
    <row r="158" ht="12.75" x14ac:dyDescent="0.25"/>
    <row r="159" ht="12.75" x14ac:dyDescent="0.25"/>
    <row r="160" ht="12.75" x14ac:dyDescent="0.25"/>
    <row r="161" ht="12.75" x14ac:dyDescent="0.25"/>
    <row r="162" ht="12.75" x14ac:dyDescent="0.25"/>
    <row r="163" ht="12.75" x14ac:dyDescent="0.25"/>
    <row r="164" ht="12.75" x14ac:dyDescent="0.25"/>
    <row r="165" ht="12.75" x14ac:dyDescent="0.25"/>
    <row r="166" ht="12.75" x14ac:dyDescent="0.25"/>
    <row r="167" ht="12.75" x14ac:dyDescent="0.25"/>
    <row r="168" ht="12.75" x14ac:dyDescent="0.25"/>
    <row r="169" ht="12.75" x14ac:dyDescent="0.25"/>
    <row r="170" ht="12.75" x14ac:dyDescent="0.25"/>
  </sheetData>
  <sheetProtection sheet="1" objects="1" scenarios="1"/>
  <mergeCells count="16">
    <mergeCell ref="B1:D1"/>
    <mergeCell ref="A2:D2"/>
    <mergeCell ref="B3:D3"/>
    <mergeCell ref="C4:D4"/>
    <mergeCell ref="A42:D42"/>
    <mergeCell ref="A10:D10"/>
    <mergeCell ref="A14:D14"/>
    <mergeCell ref="A15:D15"/>
    <mergeCell ref="A20:D20"/>
    <mergeCell ref="A23:D23"/>
    <mergeCell ref="A27:D27"/>
    <mergeCell ref="C5:D7"/>
    <mergeCell ref="A31:D31"/>
    <mergeCell ref="A34:D34"/>
    <mergeCell ref="A38:D38"/>
    <mergeCell ref="B8:D8"/>
  </mergeCells>
  <hyperlinks>
    <hyperlink ref="E1" location="'STATISTIC-ARCHIVE-DETAIL'!A1" display="'STATISTIC-ARCHIVE-DETAIL'!A1" xr:uid="{38F92019-F272-40DC-A8AF-07A3EB7ABBB6}"/>
    <hyperlink ref="F1" location="'PARTICIPATION NATIONS'!A1" display="'PARTICIPATION NATIONS'!A1" xr:uid="{CFA8B81E-ED32-4F1C-94CA-CAD04DAAD0BA}"/>
    <hyperlink ref="G1" location="'HOST COUNTRIES'!A1" display="'HOST COUNTRIES'!A1" xr:uid="{D3223A68-089A-4377-9E87-A6F97D35D8B6}"/>
    <hyperlink ref="H1" location="'PARTICIPATION COMPETITORS'!A1" display="'PARTICIPATION COMPETITORS'!A1" xr:uid="{7EEB91AF-162F-4C08-90F0-E61948880BCB}"/>
  </hyperlinks>
  <printOptions horizontalCentered="1"/>
  <pageMargins left="0" right="0" top="0.59055118110236227" bottom="0.39370078740157483" header="0.31496062992125984" footer="0.31496062992125984"/>
  <pageSetup paperSize="9" orientation="portrait" horizontalDpi="4294967293" verticalDpi="0" r:id="rId1"/>
  <headerFooter>
    <oddFooter>&amp;Lall data compiled by Franz Singraber&amp;CPage &amp;P of &amp;N&amp;Rf.singraber@aon.at</oddFooter>
  </headerFooter>
  <rowBreaks count="1" manualBreakCount="1">
    <brk id="19" max="3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F6650-02D7-4548-9910-22E807692284}">
  <dimension ref="A1:X170"/>
  <sheetViews>
    <sheetView zoomScaleNormal="100" workbookViewId="0">
      <pane ySplit="1" topLeftCell="A2" activePane="bottomLeft" state="frozen"/>
      <selection activeCell="H1" sqref="H1"/>
      <selection pane="bottomLeft" activeCell="E1" sqref="E1"/>
    </sheetView>
  </sheetViews>
  <sheetFormatPr baseColWidth="10" defaultColWidth="11.42578125" defaultRowHeight="24.95" customHeight="1" x14ac:dyDescent="0.25"/>
  <cols>
    <col min="1" max="1" width="36.5703125" style="43" bestFit="1" customWidth="1"/>
    <col min="2" max="2" width="35.140625" style="55" customWidth="1"/>
    <col min="3" max="3" width="8.7109375" style="55" customWidth="1"/>
    <col min="4" max="4" width="8.7109375" style="46" customWidth="1"/>
    <col min="5" max="8" width="13.7109375" style="46" customWidth="1"/>
    <col min="9" max="16384" width="11.42578125" style="46"/>
  </cols>
  <sheetData>
    <row r="1" spans="1:24" s="28" customFormat="1" ht="40.15" customHeight="1" x14ac:dyDescent="0.25">
      <c r="A1" s="68" t="s">
        <v>183</v>
      </c>
      <c r="B1" s="273">
        <v>2006</v>
      </c>
      <c r="C1" s="273"/>
      <c r="D1" s="273"/>
      <c r="E1" s="214" t="s">
        <v>681</v>
      </c>
      <c r="F1" s="215" t="s">
        <v>682</v>
      </c>
      <c r="G1" s="216" t="s">
        <v>683</v>
      </c>
      <c r="H1" s="217" t="s">
        <v>685</v>
      </c>
    </row>
    <row r="2" spans="1:24" s="62" customFormat="1" ht="300" customHeight="1" x14ac:dyDescent="0.25">
      <c r="A2" s="287"/>
      <c r="B2" s="288"/>
      <c r="C2" s="288"/>
      <c r="D2" s="289"/>
    </row>
    <row r="3" spans="1:24" ht="24.95" customHeight="1" x14ac:dyDescent="0.25">
      <c r="A3" s="65" t="s">
        <v>184</v>
      </c>
      <c r="B3" s="300" t="s">
        <v>416</v>
      </c>
      <c r="C3" s="301"/>
      <c r="D3" s="302"/>
    </row>
    <row r="4" spans="1:24" ht="24.95" customHeight="1" x14ac:dyDescent="0.25">
      <c r="A4" s="65" t="s">
        <v>185</v>
      </c>
      <c r="B4" s="76" t="s">
        <v>332</v>
      </c>
      <c r="C4" s="274"/>
      <c r="D4" s="276"/>
    </row>
    <row r="5" spans="1:24" ht="24.95" customHeight="1" x14ac:dyDescent="0.25">
      <c r="A5" s="47" t="s">
        <v>186</v>
      </c>
      <c r="B5" s="137" t="s">
        <v>417</v>
      </c>
      <c r="C5" s="279"/>
      <c r="D5" s="279"/>
    </row>
    <row r="6" spans="1:24" ht="24.95" customHeight="1" x14ac:dyDescent="0.25">
      <c r="A6" s="47" t="s">
        <v>187</v>
      </c>
      <c r="B6" s="137" t="s">
        <v>466</v>
      </c>
      <c r="C6" s="279"/>
      <c r="D6" s="279"/>
    </row>
    <row r="7" spans="1:24" ht="24.95" customHeight="1" x14ac:dyDescent="0.25">
      <c r="A7" s="47" t="s">
        <v>189</v>
      </c>
      <c r="B7" s="137">
        <v>29</v>
      </c>
      <c r="C7" s="279"/>
      <c r="D7" s="279"/>
    </row>
    <row r="8" spans="1:24" ht="24.95" customHeight="1" x14ac:dyDescent="0.25">
      <c r="A8" s="47" t="s">
        <v>251</v>
      </c>
      <c r="B8" s="279"/>
      <c r="C8" s="279"/>
      <c r="D8" s="279"/>
    </row>
    <row r="9" spans="1:24" ht="24.95" customHeight="1" x14ac:dyDescent="0.25">
      <c r="B9" s="52"/>
      <c r="C9" s="52"/>
      <c r="D9" s="53"/>
      <c r="O9" s="175"/>
    </row>
    <row r="10" spans="1:24" ht="18" x14ac:dyDescent="0.25">
      <c r="A10" s="277" t="s">
        <v>252</v>
      </c>
      <c r="B10" s="278"/>
      <c r="C10" s="278"/>
      <c r="D10" s="278"/>
    </row>
    <row r="11" spans="1:24" ht="24.95" customHeight="1" x14ac:dyDescent="0.25">
      <c r="A11" s="61" t="s">
        <v>190</v>
      </c>
      <c r="B11" s="136" t="s">
        <v>332</v>
      </c>
      <c r="C11" s="136" t="s">
        <v>70</v>
      </c>
      <c r="D11" s="47"/>
    </row>
    <row r="12" spans="1:24" ht="24.95" customHeight="1" x14ac:dyDescent="0.25">
      <c r="A12" s="49" t="s">
        <v>169</v>
      </c>
      <c r="B12" s="136" t="s">
        <v>341</v>
      </c>
      <c r="C12" s="136" t="s">
        <v>121</v>
      </c>
      <c r="D12" s="47"/>
    </row>
    <row r="13" spans="1:24" ht="24.95" customHeight="1" x14ac:dyDescent="0.25">
      <c r="A13" s="50" t="s">
        <v>524</v>
      </c>
      <c r="B13" s="136" t="s">
        <v>372</v>
      </c>
      <c r="C13" s="136" t="s">
        <v>82</v>
      </c>
      <c r="D13" s="47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</row>
    <row r="14" spans="1:24" ht="24.95" customHeight="1" x14ac:dyDescent="0.25">
      <c r="A14" s="290"/>
      <c r="B14" s="290"/>
      <c r="C14" s="290"/>
      <c r="D14" s="290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</row>
    <row r="15" spans="1:24" ht="18" x14ac:dyDescent="0.25">
      <c r="A15" s="282" t="s">
        <v>248</v>
      </c>
      <c r="B15" s="283"/>
      <c r="C15" s="283"/>
      <c r="D15" s="283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</row>
    <row r="16" spans="1:24" ht="24.95" customHeight="1" x14ac:dyDescent="0.25">
      <c r="A16" s="48" t="s">
        <v>190</v>
      </c>
      <c r="B16" s="136" t="s">
        <v>332</v>
      </c>
      <c r="C16" s="136" t="s">
        <v>70</v>
      </c>
      <c r="D16" s="47"/>
    </row>
    <row r="17" spans="1:4" ht="24.95" customHeight="1" x14ac:dyDescent="0.25">
      <c r="A17" s="49" t="s">
        <v>169</v>
      </c>
      <c r="B17" s="136" t="s">
        <v>374</v>
      </c>
      <c r="C17" s="136" t="s">
        <v>129</v>
      </c>
      <c r="D17" s="45"/>
    </row>
    <row r="18" spans="1:4" ht="24.95" customHeight="1" x14ac:dyDescent="0.25">
      <c r="A18" s="50" t="s">
        <v>524</v>
      </c>
      <c r="B18" s="136" t="s">
        <v>370</v>
      </c>
      <c r="C18" s="136" t="s">
        <v>62</v>
      </c>
      <c r="D18" s="45"/>
    </row>
    <row r="19" spans="1:4" s="57" customFormat="1" ht="24.95" customHeight="1" x14ac:dyDescent="0.25">
      <c r="A19" s="69"/>
      <c r="B19" s="69"/>
      <c r="C19" s="69"/>
      <c r="D19" s="69"/>
    </row>
    <row r="20" spans="1:4" ht="24.95" customHeight="1" x14ac:dyDescent="0.25">
      <c r="A20" s="284" t="s">
        <v>249</v>
      </c>
      <c r="B20" s="285"/>
      <c r="C20" s="285"/>
      <c r="D20" s="286"/>
    </row>
    <row r="21" spans="1:4" ht="24.95" customHeight="1" x14ac:dyDescent="0.25">
      <c r="A21" s="70" t="s">
        <v>191</v>
      </c>
      <c r="B21" s="135" t="s">
        <v>372</v>
      </c>
      <c r="C21" s="54" t="s">
        <v>82</v>
      </c>
      <c r="D21" s="47"/>
    </row>
    <row r="22" spans="1:4" ht="24.95" customHeight="1" x14ac:dyDescent="0.25">
      <c r="A22" s="27" t="s">
        <v>193</v>
      </c>
      <c r="B22" s="135" t="s">
        <v>370</v>
      </c>
      <c r="C22" s="54" t="s">
        <v>62</v>
      </c>
      <c r="D22" s="45"/>
    </row>
    <row r="23" spans="1:4" ht="24.95" customHeight="1" x14ac:dyDescent="0.25">
      <c r="A23" s="292"/>
      <c r="B23" s="292"/>
      <c r="C23" s="292"/>
      <c r="D23" s="292"/>
    </row>
    <row r="24" spans="1:4" ht="34.9" customHeight="1" x14ac:dyDescent="0.25">
      <c r="A24" s="27" t="s">
        <v>192</v>
      </c>
      <c r="B24" s="172" t="s">
        <v>518</v>
      </c>
      <c r="C24" s="173" t="s">
        <v>517</v>
      </c>
      <c r="D24" s="45"/>
    </row>
    <row r="25" spans="1:4" ht="24.95" customHeight="1" x14ac:dyDescent="0.25">
      <c r="A25" s="27" t="s">
        <v>198</v>
      </c>
      <c r="B25" s="135" t="s">
        <v>412</v>
      </c>
      <c r="C25" s="54" t="s">
        <v>121</v>
      </c>
      <c r="D25" s="47"/>
    </row>
    <row r="26" spans="1:4" ht="24.95" customHeight="1" x14ac:dyDescent="0.25">
      <c r="A26" s="27" t="s">
        <v>199</v>
      </c>
      <c r="B26" s="135" t="s">
        <v>418</v>
      </c>
      <c r="C26" s="54" t="s">
        <v>70</v>
      </c>
      <c r="D26" s="47"/>
    </row>
    <row r="27" spans="1:4" ht="24.95" customHeight="1" x14ac:dyDescent="0.25">
      <c r="A27" s="292"/>
      <c r="B27" s="292"/>
      <c r="C27" s="292"/>
      <c r="D27" s="292"/>
    </row>
    <row r="28" spans="1:4" ht="24.95" customHeight="1" x14ac:dyDescent="0.25">
      <c r="A28" s="27" t="s">
        <v>200</v>
      </c>
      <c r="B28" s="135"/>
      <c r="C28" s="54"/>
      <c r="D28" s="45"/>
    </row>
    <row r="29" spans="1:4" ht="24.95" customHeight="1" x14ac:dyDescent="0.25">
      <c r="A29" s="27" t="s">
        <v>201</v>
      </c>
      <c r="B29" s="135"/>
      <c r="C29" s="54"/>
      <c r="D29" s="45"/>
    </row>
    <row r="30" spans="1:4" ht="24.95" customHeight="1" x14ac:dyDescent="0.25">
      <c r="A30" s="27" t="s">
        <v>202</v>
      </c>
      <c r="B30" s="135"/>
      <c r="C30" s="54"/>
      <c r="D30" s="45"/>
    </row>
    <row r="31" spans="1:4" ht="24.95" customHeight="1" x14ac:dyDescent="0.25">
      <c r="A31" s="293"/>
      <c r="B31" s="293"/>
      <c r="C31" s="293"/>
      <c r="D31" s="293"/>
    </row>
    <row r="32" spans="1:4" ht="24.95" customHeight="1" x14ac:dyDescent="0.25">
      <c r="A32" s="27" t="s">
        <v>203</v>
      </c>
      <c r="B32" s="135" t="s">
        <v>369</v>
      </c>
      <c r="C32" s="54" t="s">
        <v>71</v>
      </c>
      <c r="D32" s="45"/>
    </row>
    <row r="33" spans="1:4" ht="24.95" customHeight="1" x14ac:dyDescent="0.25">
      <c r="A33" s="27" t="s">
        <v>194</v>
      </c>
      <c r="B33" s="135" t="s">
        <v>370</v>
      </c>
      <c r="C33" s="54" t="s">
        <v>62</v>
      </c>
      <c r="D33" s="45"/>
    </row>
    <row r="34" spans="1:4" ht="24.95" customHeight="1" x14ac:dyDescent="0.25">
      <c r="A34" s="292"/>
      <c r="B34" s="292"/>
      <c r="C34" s="292"/>
      <c r="D34" s="292"/>
    </row>
    <row r="35" spans="1:4" ht="24.95" customHeight="1" x14ac:dyDescent="0.25">
      <c r="A35" s="27" t="s">
        <v>195</v>
      </c>
      <c r="B35" s="135" t="s">
        <v>419</v>
      </c>
      <c r="C35" s="54" t="s">
        <v>71</v>
      </c>
      <c r="D35" s="45"/>
    </row>
    <row r="36" spans="1:4" ht="24.95" customHeight="1" x14ac:dyDescent="0.25">
      <c r="A36" s="27" t="s">
        <v>196</v>
      </c>
      <c r="B36" s="135" t="s">
        <v>385</v>
      </c>
      <c r="C36" s="54" t="s">
        <v>82</v>
      </c>
      <c r="D36" s="47"/>
    </row>
    <row r="37" spans="1:4" ht="24.95" customHeight="1" x14ac:dyDescent="0.25">
      <c r="A37" s="27" t="s">
        <v>197</v>
      </c>
      <c r="B37" s="135" t="s">
        <v>420</v>
      </c>
      <c r="C37" s="54" t="s">
        <v>70</v>
      </c>
      <c r="D37" s="47"/>
    </row>
    <row r="38" spans="1:4" ht="24.95" customHeight="1" x14ac:dyDescent="0.25">
      <c r="A38" s="292"/>
      <c r="B38" s="292"/>
      <c r="C38" s="292"/>
      <c r="D38" s="292"/>
    </row>
    <row r="39" spans="1:4" ht="24.95" customHeight="1" x14ac:dyDescent="0.25">
      <c r="A39" s="27" t="s">
        <v>217</v>
      </c>
      <c r="B39" s="135"/>
      <c r="C39" s="54"/>
      <c r="D39" s="45"/>
    </row>
    <row r="40" spans="1:4" ht="24.95" customHeight="1" x14ac:dyDescent="0.25">
      <c r="A40" s="27" t="s">
        <v>218</v>
      </c>
      <c r="B40" s="135"/>
      <c r="C40" s="54"/>
      <c r="D40" s="45"/>
    </row>
    <row r="41" spans="1:4" ht="24.95" customHeight="1" x14ac:dyDescent="0.25">
      <c r="A41" s="27" t="s">
        <v>254</v>
      </c>
      <c r="B41" s="135"/>
      <c r="C41" s="54"/>
      <c r="D41" s="45"/>
    </row>
    <row r="42" spans="1:4" ht="24.95" customHeight="1" x14ac:dyDescent="0.25">
      <c r="A42" s="291"/>
      <c r="B42" s="291"/>
      <c r="C42" s="291"/>
      <c r="D42" s="291"/>
    </row>
    <row r="43" spans="1:4" ht="15.75" x14ac:dyDescent="0.25">
      <c r="A43" s="66" t="s">
        <v>253</v>
      </c>
      <c r="B43" s="67" t="s">
        <v>2</v>
      </c>
      <c r="C43" s="63" t="s">
        <v>0</v>
      </c>
      <c r="D43" s="166" t="s">
        <v>1</v>
      </c>
    </row>
    <row r="44" spans="1:4" ht="12.75" x14ac:dyDescent="0.2">
      <c r="A44" s="7" t="s">
        <v>3</v>
      </c>
      <c r="B44" s="54">
        <v>37</v>
      </c>
      <c r="C44" s="110">
        <v>28</v>
      </c>
      <c r="D44" s="109">
        <v>9</v>
      </c>
    </row>
    <row r="45" spans="1:4" ht="12.75" x14ac:dyDescent="0.2">
      <c r="A45" s="7" t="s">
        <v>6</v>
      </c>
      <c r="B45" s="54">
        <v>36</v>
      </c>
      <c r="C45" s="110">
        <v>27</v>
      </c>
      <c r="D45" s="109">
        <v>9</v>
      </c>
    </row>
    <row r="46" spans="1:4" ht="12.75" x14ac:dyDescent="0.2">
      <c r="A46" s="7" t="s">
        <v>4</v>
      </c>
      <c r="B46" s="54">
        <v>30</v>
      </c>
      <c r="C46" s="110">
        <v>23</v>
      </c>
      <c r="D46" s="109">
        <v>7</v>
      </c>
    </row>
    <row r="47" spans="1:4" ht="12.75" x14ac:dyDescent="0.2">
      <c r="A47" s="7" t="s">
        <v>5</v>
      </c>
      <c r="B47" s="54">
        <v>179</v>
      </c>
      <c r="C47" s="110">
        <v>131</v>
      </c>
      <c r="D47" s="109">
        <v>48</v>
      </c>
    </row>
    <row r="48" spans="1:4" ht="12.75" x14ac:dyDescent="0.2">
      <c r="A48" s="7" t="s">
        <v>7</v>
      </c>
      <c r="B48" s="54">
        <v>132</v>
      </c>
      <c r="C48" s="110">
        <v>90</v>
      </c>
      <c r="D48" s="109">
        <v>42</v>
      </c>
    </row>
    <row r="49" spans="1:4" ht="12.75" x14ac:dyDescent="0.2">
      <c r="A49" s="7" t="s">
        <v>8</v>
      </c>
      <c r="B49" s="54">
        <v>132</v>
      </c>
      <c r="C49" s="110">
        <v>90</v>
      </c>
      <c r="D49" s="109">
        <v>42</v>
      </c>
    </row>
    <row r="50" spans="1:4" ht="12.75" x14ac:dyDescent="0.2">
      <c r="A50" s="7" t="s">
        <v>9</v>
      </c>
      <c r="B50" s="54"/>
      <c r="C50" s="64"/>
      <c r="D50" s="45"/>
    </row>
    <row r="51" spans="1:4" ht="12.75" x14ac:dyDescent="0.2">
      <c r="A51" s="7" t="s">
        <v>10</v>
      </c>
      <c r="B51" s="54"/>
      <c r="C51" s="64"/>
      <c r="D51" s="45"/>
    </row>
    <row r="52" spans="1:4" ht="12.75" x14ac:dyDescent="0.2">
      <c r="A52" s="7" t="s">
        <v>11</v>
      </c>
      <c r="B52" s="54"/>
      <c r="C52" s="64"/>
      <c r="D52" s="45"/>
    </row>
    <row r="53" spans="1:4" ht="12.75" x14ac:dyDescent="0.25">
      <c r="C53" s="58"/>
    </row>
    <row r="54" spans="1:4" ht="12.75" x14ac:dyDescent="0.25"/>
    <row r="55" spans="1:4" ht="12.75" x14ac:dyDescent="0.25"/>
    <row r="56" spans="1:4" ht="12.75" x14ac:dyDescent="0.25"/>
    <row r="57" spans="1:4" ht="12.75" x14ac:dyDescent="0.25"/>
    <row r="58" spans="1:4" ht="12.75" x14ac:dyDescent="0.25"/>
    <row r="59" spans="1:4" ht="12.75" x14ac:dyDescent="0.25"/>
    <row r="60" spans="1:4" ht="12.75" x14ac:dyDescent="0.25"/>
    <row r="61" spans="1:4" ht="12.75" x14ac:dyDescent="0.25"/>
    <row r="62" spans="1:4" ht="12.75" x14ac:dyDescent="0.25"/>
    <row r="63" spans="1:4" ht="12.75" x14ac:dyDescent="0.25"/>
    <row r="64" spans="1:4" ht="12.75" x14ac:dyDescent="0.25"/>
    <row r="65" ht="12.75" x14ac:dyDescent="0.25"/>
    <row r="66" ht="12.75" x14ac:dyDescent="0.25"/>
    <row r="67" ht="12.75" x14ac:dyDescent="0.25"/>
    <row r="68" ht="12.75" x14ac:dyDescent="0.25"/>
    <row r="69" ht="12.75" x14ac:dyDescent="0.25"/>
    <row r="70" ht="12.75" x14ac:dyDescent="0.25"/>
    <row r="71" ht="12.75" x14ac:dyDescent="0.25"/>
    <row r="72" ht="12.75" x14ac:dyDescent="0.25"/>
    <row r="73" ht="12.75" x14ac:dyDescent="0.25"/>
    <row r="74" ht="12.75" x14ac:dyDescent="0.25"/>
    <row r="75" ht="12.75" x14ac:dyDescent="0.25"/>
    <row r="76" ht="12.75" x14ac:dyDescent="0.25"/>
    <row r="77" ht="12.75" x14ac:dyDescent="0.25"/>
    <row r="78" ht="12.75" x14ac:dyDescent="0.25"/>
    <row r="79" ht="12.75" x14ac:dyDescent="0.25"/>
    <row r="80" ht="12.75" x14ac:dyDescent="0.25"/>
    <row r="81" ht="12.75" x14ac:dyDescent="0.25"/>
    <row r="82" ht="12.75" x14ac:dyDescent="0.25"/>
    <row r="83" ht="12.75" x14ac:dyDescent="0.25"/>
    <row r="84" ht="12.75" x14ac:dyDescent="0.25"/>
    <row r="85" ht="12.75" x14ac:dyDescent="0.25"/>
    <row r="86" ht="12.75" x14ac:dyDescent="0.25"/>
    <row r="87" ht="12.75" x14ac:dyDescent="0.25"/>
    <row r="88" ht="12.75" x14ac:dyDescent="0.25"/>
    <row r="89" ht="12.75" x14ac:dyDescent="0.25"/>
    <row r="90" ht="12.75" x14ac:dyDescent="0.25"/>
    <row r="91" ht="12.75" x14ac:dyDescent="0.25"/>
    <row r="92" ht="12.75" x14ac:dyDescent="0.25"/>
    <row r="93" ht="12.75" x14ac:dyDescent="0.25"/>
    <row r="94" ht="12.75" x14ac:dyDescent="0.25"/>
    <row r="95" ht="12.75" x14ac:dyDescent="0.25"/>
    <row r="96" ht="12.75" x14ac:dyDescent="0.25"/>
    <row r="97" ht="12.75" x14ac:dyDescent="0.25"/>
    <row r="98" ht="12.75" x14ac:dyDescent="0.25"/>
    <row r="99" ht="12.75" x14ac:dyDescent="0.25"/>
    <row r="100" ht="12.75" x14ac:dyDescent="0.25"/>
    <row r="101" ht="12.75" x14ac:dyDescent="0.25"/>
    <row r="102" ht="12.75" x14ac:dyDescent="0.25"/>
    <row r="103" ht="12.75" x14ac:dyDescent="0.25"/>
    <row r="104" ht="12.75" x14ac:dyDescent="0.25"/>
    <row r="105" ht="12.75" x14ac:dyDescent="0.25"/>
    <row r="106" ht="12.75" x14ac:dyDescent="0.25"/>
    <row r="107" ht="12.75" x14ac:dyDescent="0.25"/>
    <row r="108" ht="12.75" x14ac:dyDescent="0.25"/>
    <row r="109" ht="12.75" x14ac:dyDescent="0.25"/>
    <row r="110" ht="12.75" x14ac:dyDescent="0.25"/>
    <row r="111" ht="12.75" x14ac:dyDescent="0.25"/>
    <row r="112" ht="12.75" x14ac:dyDescent="0.25"/>
    <row r="113" ht="12.75" x14ac:dyDescent="0.25"/>
    <row r="114" ht="12.75" x14ac:dyDescent="0.25"/>
    <row r="115" ht="12.75" x14ac:dyDescent="0.25"/>
    <row r="116" ht="12.75" x14ac:dyDescent="0.25"/>
    <row r="117" ht="12.75" x14ac:dyDescent="0.25"/>
    <row r="118" ht="12.75" x14ac:dyDescent="0.25"/>
    <row r="119" ht="12.75" x14ac:dyDescent="0.25"/>
    <row r="120" ht="12.75" x14ac:dyDescent="0.25"/>
    <row r="121" ht="12.75" x14ac:dyDescent="0.25"/>
    <row r="122" ht="12.75" x14ac:dyDescent="0.25"/>
    <row r="123" ht="12.75" x14ac:dyDescent="0.25"/>
    <row r="124" ht="12.75" x14ac:dyDescent="0.25"/>
    <row r="125" ht="12.75" x14ac:dyDescent="0.25"/>
    <row r="126" ht="12.75" x14ac:dyDescent="0.25"/>
    <row r="127" ht="12.75" x14ac:dyDescent="0.25"/>
    <row r="128" ht="12.75" x14ac:dyDescent="0.25"/>
    <row r="129" ht="12.75" x14ac:dyDescent="0.25"/>
    <row r="130" ht="12.75" x14ac:dyDescent="0.25"/>
    <row r="131" ht="12.75" x14ac:dyDescent="0.25"/>
    <row r="132" ht="12.75" x14ac:dyDescent="0.25"/>
    <row r="133" ht="12.75" x14ac:dyDescent="0.25"/>
    <row r="134" ht="12.75" x14ac:dyDescent="0.25"/>
    <row r="135" ht="12.75" x14ac:dyDescent="0.25"/>
    <row r="136" ht="12.75" x14ac:dyDescent="0.25"/>
    <row r="137" ht="12.75" x14ac:dyDescent="0.25"/>
    <row r="138" ht="12.75" x14ac:dyDescent="0.25"/>
    <row r="139" ht="12.75" x14ac:dyDescent="0.25"/>
    <row r="140" ht="12.75" x14ac:dyDescent="0.25"/>
    <row r="141" ht="12.75" x14ac:dyDescent="0.25"/>
    <row r="142" ht="12.75" x14ac:dyDescent="0.25"/>
    <row r="143" ht="12.75" x14ac:dyDescent="0.25"/>
    <row r="144" ht="12.75" x14ac:dyDescent="0.25"/>
    <row r="145" ht="12.75" x14ac:dyDescent="0.25"/>
    <row r="146" ht="12.75" x14ac:dyDescent="0.25"/>
    <row r="147" ht="12.75" x14ac:dyDescent="0.25"/>
    <row r="148" ht="12.75" x14ac:dyDescent="0.25"/>
    <row r="149" ht="12.75" x14ac:dyDescent="0.25"/>
    <row r="150" ht="12.75" x14ac:dyDescent="0.25"/>
    <row r="151" ht="12.75" x14ac:dyDescent="0.25"/>
    <row r="152" ht="12.75" x14ac:dyDescent="0.25"/>
    <row r="153" ht="12.75" x14ac:dyDescent="0.25"/>
    <row r="154" ht="12.75" x14ac:dyDescent="0.25"/>
    <row r="155" ht="12.75" x14ac:dyDescent="0.25"/>
    <row r="156" ht="12.75" x14ac:dyDescent="0.25"/>
    <row r="157" ht="12.75" x14ac:dyDescent="0.25"/>
    <row r="158" ht="12.75" x14ac:dyDescent="0.25"/>
    <row r="159" ht="12.75" x14ac:dyDescent="0.25"/>
    <row r="160" ht="12.75" x14ac:dyDescent="0.25"/>
    <row r="161" ht="12.75" x14ac:dyDescent="0.25"/>
    <row r="162" ht="12.75" x14ac:dyDescent="0.25"/>
    <row r="163" ht="12.75" x14ac:dyDescent="0.25"/>
    <row r="164" ht="12.75" x14ac:dyDescent="0.25"/>
    <row r="165" ht="12.75" x14ac:dyDescent="0.25"/>
    <row r="166" ht="12.75" x14ac:dyDescent="0.25"/>
    <row r="167" ht="12.75" x14ac:dyDescent="0.25"/>
    <row r="168" ht="12.75" x14ac:dyDescent="0.25"/>
    <row r="169" ht="12.75" x14ac:dyDescent="0.25"/>
    <row r="170" ht="12.75" x14ac:dyDescent="0.25"/>
  </sheetData>
  <sheetProtection sheet="1" objects="1" scenarios="1"/>
  <mergeCells count="16">
    <mergeCell ref="A31:D31"/>
    <mergeCell ref="A34:D34"/>
    <mergeCell ref="A38:D38"/>
    <mergeCell ref="A42:D42"/>
    <mergeCell ref="A10:D10"/>
    <mergeCell ref="A14:D14"/>
    <mergeCell ref="A15:D15"/>
    <mergeCell ref="A20:D20"/>
    <mergeCell ref="A23:D23"/>
    <mergeCell ref="A27:D27"/>
    <mergeCell ref="B8:D8"/>
    <mergeCell ref="B1:D1"/>
    <mergeCell ref="A2:D2"/>
    <mergeCell ref="B3:D3"/>
    <mergeCell ref="C4:D4"/>
    <mergeCell ref="C5:D7"/>
  </mergeCells>
  <hyperlinks>
    <hyperlink ref="E1" location="'STATISTIC-ARCHIVE-DETAIL'!A1" display="'STATISTIC-ARCHIVE-DETAIL'!A1" xr:uid="{7AE9EE64-0180-48C5-BEBE-86F5BC40CFF3}"/>
    <hyperlink ref="F1" location="'PARTICIPATION NATIONS'!A1" display="'PARTICIPATION NATIONS'!A1" xr:uid="{77ED34A1-7F2B-47B1-8297-87744B7D1775}"/>
    <hyperlink ref="G1" location="'HOST COUNTRIES'!A1" display="'HOST COUNTRIES'!A1" xr:uid="{8DDFC758-5824-4E91-8D8B-7C6E15FD41A8}"/>
    <hyperlink ref="H1" location="'PARTICIPATION COMPETITORS'!A1" display="'PARTICIPATION COMPETITORS'!A1" xr:uid="{18C0B19E-0964-417B-98B0-B6E7CA6F91FE}"/>
  </hyperlinks>
  <printOptions horizontalCentered="1"/>
  <pageMargins left="0" right="0" top="0.59055118110236227" bottom="0.39370078740157483" header="0.31496062992125984" footer="0.31496062992125984"/>
  <pageSetup paperSize="9" orientation="portrait" horizontalDpi="4294967293" verticalDpi="0" r:id="rId1"/>
  <headerFooter>
    <oddFooter>&amp;Lall data compiled by Franz Singraber&amp;CPage &amp;P of &amp;N&amp;Rf.singraber@aon.at</oddFooter>
  </headerFooter>
  <rowBreaks count="1" manualBreakCount="1">
    <brk id="19" max="3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B31D5-1E8E-493A-9E89-30D2FD8288B8}">
  <dimension ref="A1:X170"/>
  <sheetViews>
    <sheetView zoomScaleNormal="100" workbookViewId="0">
      <pane ySplit="1" topLeftCell="A2" activePane="bottomLeft" state="frozen"/>
      <selection activeCell="H1" sqref="H1"/>
      <selection pane="bottomLeft" activeCell="E1" sqref="E1"/>
    </sheetView>
  </sheetViews>
  <sheetFormatPr baseColWidth="10" defaultColWidth="11.42578125" defaultRowHeight="24.95" customHeight="1" x14ac:dyDescent="0.25"/>
  <cols>
    <col min="1" max="1" width="36.5703125" style="43" bestFit="1" customWidth="1"/>
    <col min="2" max="2" width="35.140625" style="55" customWidth="1"/>
    <col min="3" max="3" width="8.7109375" style="55" customWidth="1"/>
    <col min="4" max="4" width="8.7109375" style="46" customWidth="1"/>
    <col min="5" max="8" width="13.7109375" style="46" customWidth="1"/>
    <col min="9" max="16384" width="11.42578125" style="46"/>
  </cols>
  <sheetData>
    <row r="1" spans="1:24" s="28" customFormat="1" ht="40.15" customHeight="1" x14ac:dyDescent="0.25">
      <c r="A1" s="68" t="s">
        <v>183</v>
      </c>
      <c r="B1" s="273">
        <v>2007</v>
      </c>
      <c r="C1" s="273"/>
      <c r="D1" s="273"/>
      <c r="E1" s="214" t="s">
        <v>681</v>
      </c>
      <c r="F1" s="215" t="s">
        <v>682</v>
      </c>
      <c r="G1" s="216" t="s">
        <v>683</v>
      </c>
      <c r="H1" s="217" t="s">
        <v>685</v>
      </c>
    </row>
    <row r="2" spans="1:24" s="62" customFormat="1" ht="300" customHeight="1" x14ac:dyDescent="0.25">
      <c r="A2" s="287"/>
      <c r="B2" s="288"/>
      <c r="C2" s="288"/>
      <c r="D2" s="289"/>
    </row>
    <row r="3" spans="1:24" ht="24.95" customHeight="1" x14ac:dyDescent="0.25">
      <c r="A3" s="65" t="s">
        <v>184</v>
      </c>
      <c r="B3" s="300" t="s">
        <v>425</v>
      </c>
      <c r="C3" s="301"/>
      <c r="D3" s="302"/>
    </row>
    <row r="4" spans="1:24" ht="24.95" customHeight="1" x14ac:dyDescent="0.25">
      <c r="A4" s="65" t="s">
        <v>185</v>
      </c>
      <c r="B4" s="76" t="s">
        <v>421</v>
      </c>
      <c r="C4" s="274" t="s">
        <v>83</v>
      </c>
      <c r="D4" s="276"/>
    </row>
    <row r="5" spans="1:24" ht="24.95" customHeight="1" x14ac:dyDescent="0.25">
      <c r="A5" s="47" t="s">
        <v>186</v>
      </c>
      <c r="B5" s="140" t="s">
        <v>422</v>
      </c>
      <c r="C5" s="279"/>
      <c r="D5" s="279"/>
    </row>
    <row r="6" spans="1:24" ht="24.95" customHeight="1" x14ac:dyDescent="0.25">
      <c r="A6" s="47" t="s">
        <v>187</v>
      </c>
      <c r="B6" s="140" t="s">
        <v>423</v>
      </c>
      <c r="C6" s="279"/>
      <c r="D6" s="279"/>
    </row>
    <row r="7" spans="1:24" ht="24.95" customHeight="1" x14ac:dyDescent="0.25">
      <c r="A7" s="47" t="s">
        <v>189</v>
      </c>
      <c r="B7" s="140">
        <v>38</v>
      </c>
      <c r="C7" s="279"/>
      <c r="D7" s="279"/>
    </row>
    <row r="8" spans="1:24" ht="24.95" customHeight="1" x14ac:dyDescent="0.25">
      <c r="A8" s="47" t="s">
        <v>251</v>
      </c>
      <c r="B8" s="279"/>
      <c r="C8" s="279"/>
      <c r="D8" s="279"/>
    </row>
    <row r="9" spans="1:24" ht="24.95" customHeight="1" x14ac:dyDescent="0.25">
      <c r="B9" s="52"/>
      <c r="C9" s="52"/>
      <c r="D9" s="53"/>
      <c r="O9" s="175"/>
    </row>
    <row r="10" spans="1:24" ht="18" x14ac:dyDescent="0.25">
      <c r="A10" s="277" t="s">
        <v>252</v>
      </c>
      <c r="B10" s="278"/>
      <c r="C10" s="278"/>
      <c r="D10" s="278"/>
    </row>
    <row r="11" spans="1:24" ht="24.95" customHeight="1" x14ac:dyDescent="0.25">
      <c r="A11" s="61" t="s">
        <v>190</v>
      </c>
      <c r="B11" s="141" t="s">
        <v>216</v>
      </c>
      <c r="C11" s="141" t="s">
        <v>60</v>
      </c>
      <c r="D11" s="47"/>
    </row>
    <row r="12" spans="1:24" ht="24.95" customHeight="1" x14ac:dyDescent="0.25">
      <c r="A12" s="49" t="s">
        <v>169</v>
      </c>
      <c r="B12" s="141" t="s">
        <v>341</v>
      </c>
      <c r="C12" s="141" t="s">
        <v>121</v>
      </c>
      <c r="D12" s="47"/>
    </row>
    <row r="13" spans="1:24" ht="24.95" customHeight="1" x14ac:dyDescent="0.25">
      <c r="A13" s="50" t="s">
        <v>524</v>
      </c>
      <c r="B13" s="141" t="s">
        <v>332</v>
      </c>
      <c r="C13" s="141" t="s">
        <v>70</v>
      </c>
      <c r="D13" s="47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</row>
    <row r="14" spans="1:24" ht="24.95" customHeight="1" x14ac:dyDescent="0.25">
      <c r="A14" s="290"/>
      <c r="B14" s="290"/>
      <c r="C14" s="290"/>
      <c r="D14" s="290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</row>
    <row r="15" spans="1:24" ht="18" x14ac:dyDescent="0.25">
      <c r="A15" s="282" t="s">
        <v>248</v>
      </c>
      <c r="B15" s="283"/>
      <c r="C15" s="283"/>
      <c r="D15" s="283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</row>
    <row r="16" spans="1:24" ht="24.95" customHeight="1" x14ac:dyDescent="0.25">
      <c r="A16" s="48" t="s">
        <v>190</v>
      </c>
      <c r="B16" s="141" t="s">
        <v>332</v>
      </c>
      <c r="C16" s="141" t="s">
        <v>70</v>
      </c>
      <c r="D16" s="47"/>
    </row>
    <row r="17" spans="1:4" ht="24.95" customHeight="1" x14ac:dyDescent="0.25">
      <c r="A17" s="49" t="s">
        <v>169</v>
      </c>
      <c r="B17" s="141" t="s">
        <v>370</v>
      </c>
      <c r="C17" s="141" t="s">
        <v>62</v>
      </c>
      <c r="D17" s="45"/>
    </row>
    <row r="18" spans="1:4" ht="24.95" customHeight="1" x14ac:dyDescent="0.25">
      <c r="A18" s="50" t="s">
        <v>524</v>
      </c>
      <c r="B18" s="141" t="s">
        <v>369</v>
      </c>
      <c r="C18" s="141" t="s">
        <v>71</v>
      </c>
      <c r="D18" s="45"/>
    </row>
    <row r="19" spans="1:4" s="57" customFormat="1" ht="24.95" customHeight="1" x14ac:dyDescent="0.25">
      <c r="A19" s="69"/>
      <c r="B19" s="69"/>
      <c r="C19" s="69"/>
      <c r="D19" s="69"/>
    </row>
    <row r="20" spans="1:4" ht="24.95" customHeight="1" x14ac:dyDescent="0.25">
      <c r="A20" s="284" t="s">
        <v>249</v>
      </c>
      <c r="B20" s="285"/>
      <c r="C20" s="285"/>
      <c r="D20" s="286"/>
    </row>
    <row r="21" spans="1:4" ht="24.95" customHeight="1" x14ac:dyDescent="0.25">
      <c r="A21" s="70" t="s">
        <v>191</v>
      </c>
      <c r="B21" s="142" t="s">
        <v>216</v>
      </c>
      <c r="C21" s="54" t="s">
        <v>60</v>
      </c>
      <c r="D21" s="47"/>
    </row>
    <row r="22" spans="1:4" ht="24.95" customHeight="1" x14ac:dyDescent="0.25">
      <c r="A22" s="27" t="s">
        <v>193</v>
      </c>
      <c r="B22" s="44" t="s">
        <v>230</v>
      </c>
      <c r="C22" s="54" t="s">
        <v>61</v>
      </c>
      <c r="D22" s="45"/>
    </row>
    <row r="23" spans="1:4" ht="24.95" customHeight="1" x14ac:dyDescent="0.25">
      <c r="A23" s="292"/>
      <c r="B23" s="292"/>
      <c r="C23" s="292"/>
      <c r="D23" s="292"/>
    </row>
    <row r="24" spans="1:4" ht="24.95" customHeight="1" x14ac:dyDescent="0.25">
      <c r="A24" s="27" t="s">
        <v>192</v>
      </c>
      <c r="B24" s="142" t="s">
        <v>413</v>
      </c>
      <c r="C24" s="54" t="s">
        <v>70</v>
      </c>
      <c r="D24" s="47"/>
    </row>
    <row r="25" spans="1:4" ht="24.95" customHeight="1" x14ac:dyDescent="0.25">
      <c r="A25" s="27" t="s">
        <v>198</v>
      </c>
      <c r="B25" s="142"/>
      <c r="C25" s="54"/>
      <c r="D25" s="45"/>
    </row>
    <row r="26" spans="1:4" ht="24.95" customHeight="1" x14ac:dyDescent="0.25">
      <c r="A26" s="27" t="s">
        <v>199</v>
      </c>
      <c r="B26" s="142"/>
      <c r="C26" s="54"/>
      <c r="D26" s="45"/>
    </row>
    <row r="27" spans="1:4" ht="24.95" customHeight="1" x14ac:dyDescent="0.25">
      <c r="A27" s="292"/>
      <c r="B27" s="292"/>
      <c r="C27" s="292"/>
      <c r="D27" s="292"/>
    </row>
    <row r="28" spans="1:4" ht="24.95" customHeight="1" x14ac:dyDescent="0.25">
      <c r="A28" s="27" t="s">
        <v>200</v>
      </c>
      <c r="B28" s="142"/>
      <c r="C28" s="54"/>
      <c r="D28" s="45"/>
    </row>
    <row r="29" spans="1:4" ht="24.95" customHeight="1" x14ac:dyDescent="0.25">
      <c r="A29" s="27" t="s">
        <v>201</v>
      </c>
      <c r="B29" s="142"/>
      <c r="C29" s="54"/>
      <c r="D29" s="45"/>
    </row>
    <row r="30" spans="1:4" ht="24.95" customHeight="1" x14ac:dyDescent="0.25">
      <c r="A30" s="27" t="s">
        <v>202</v>
      </c>
      <c r="B30" s="142"/>
      <c r="C30" s="54"/>
      <c r="D30" s="45"/>
    </row>
    <row r="31" spans="1:4" ht="24.95" customHeight="1" x14ac:dyDescent="0.25">
      <c r="A31" s="293"/>
      <c r="B31" s="293"/>
      <c r="C31" s="293"/>
      <c r="D31" s="293"/>
    </row>
    <row r="32" spans="1:4" ht="24.95" customHeight="1" x14ac:dyDescent="0.25">
      <c r="A32" s="27" t="s">
        <v>203</v>
      </c>
      <c r="B32" s="141" t="s">
        <v>332</v>
      </c>
      <c r="C32" s="141" t="s">
        <v>70</v>
      </c>
      <c r="D32" s="47"/>
    </row>
    <row r="33" spans="1:4" ht="24.95" customHeight="1" x14ac:dyDescent="0.25">
      <c r="A33" s="27" t="s">
        <v>194</v>
      </c>
      <c r="B33" s="141" t="s">
        <v>370</v>
      </c>
      <c r="C33" s="141" t="s">
        <v>62</v>
      </c>
      <c r="D33" s="45"/>
    </row>
    <row r="34" spans="1:4" ht="24.95" customHeight="1" x14ac:dyDescent="0.25">
      <c r="A34" s="292"/>
      <c r="B34" s="292"/>
      <c r="C34" s="292"/>
      <c r="D34" s="292"/>
    </row>
    <row r="35" spans="1:4" ht="24.95" customHeight="1" x14ac:dyDescent="0.25">
      <c r="A35" s="27" t="s">
        <v>195</v>
      </c>
      <c r="B35" s="142" t="s">
        <v>424</v>
      </c>
      <c r="C35" s="141" t="s">
        <v>70</v>
      </c>
      <c r="D35" s="47"/>
    </row>
    <row r="36" spans="1:4" ht="24.95" customHeight="1" x14ac:dyDescent="0.25">
      <c r="A36" s="27" t="s">
        <v>196</v>
      </c>
      <c r="B36" s="142"/>
      <c r="C36" s="54"/>
      <c r="D36" s="45"/>
    </row>
    <row r="37" spans="1:4" ht="24.95" customHeight="1" x14ac:dyDescent="0.25">
      <c r="A37" s="27" t="s">
        <v>197</v>
      </c>
      <c r="B37" s="142"/>
      <c r="C37" s="54"/>
      <c r="D37" s="45"/>
    </row>
    <row r="38" spans="1:4" ht="24.95" customHeight="1" x14ac:dyDescent="0.25">
      <c r="A38" s="292"/>
      <c r="B38" s="292"/>
      <c r="C38" s="292"/>
      <c r="D38" s="292"/>
    </row>
    <row r="39" spans="1:4" ht="24.95" customHeight="1" x14ac:dyDescent="0.25">
      <c r="A39" s="27" t="s">
        <v>217</v>
      </c>
      <c r="B39" s="142"/>
      <c r="C39" s="54"/>
      <c r="D39" s="45"/>
    </row>
    <row r="40" spans="1:4" ht="24.95" customHeight="1" x14ac:dyDescent="0.25">
      <c r="A40" s="27" t="s">
        <v>218</v>
      </c>
      <c r="B40" s="142"/>
      <c r="C40" s="54"/>
      <c r="D40" s="45"/>
    </row>
    <row r="41" spans="1:4" ht="24.95" customHeight="1" x14ac:dyDescent="0.25">
      <c r="A41" s="27" t="s">
        <v>254</v>
      </c>
      <c r="B41" s="142"/>
      <c r="C41" s="54"/>
      <c r="D41" s="45"/>
    </row>
    <row r="42" spans="1:4" ht="24.95" customHeight="1" x14ac:dyDescent="0.25">
      <c r="A42" s="291"/>
      <c r="B42" s="291"/>
      <c r="C42" s="291"/>
      <c r="D42" s="291"/>
    </row>
    <row r="43" spans="1:4" ht="17.45" customHeight="1" x14ac:dyDescent="0.25">
      <c r="A43" s="66" t="s">
        <v>253</v>
      </c>
      <c r="B43" s="67" t="s">
        <v>2</v>
      </c>
      <c r="C43" s="63" t="s">
        <v>0</v>
      </c>
      <c r="D43" s="166" t="s">
        <v>1</v>
      </c>
    </row>
    <row r="44" spans="1:4" ht="12.75" x14ac:dyDescent="0.2">
      <c r="A44" s="7" t="s">
        <v>3</v>
      </c>
      <c r="B44" s="54">
        <v>41</v>
      </c>
      <c r="C44" s="110">
        <v>34</v>
      </c>
      <c r="D44" s="109">
        <v>7</v>
      </c>
    </row>
    <row r="45" spans="1:4" ht="12.75" x14ac:dyDescent="0.2">
      <c r="A45" s="7" t="s">
        <v>6</v>
      </c>
      <c r="B45" s="54">
        <v>37</v>
      </c>
      <c r="C45" s="110">
        <v>32</v>
      </c>
      <c r="D45" s="109">
        <v>5</v>
      </c>
    </row>
    <row r="46" spans="1:4" ht="12.75" x14ac:dyDescent="0.2">
      <c r="A46" s="7" t="s">
        <v>4</v>
      </c>
      <c r="B46" s="54">
        <v>36</v>
      </c>
      <c r="C46" s="110">
        <v>29</v>
      </c>
      <c r="D46" s="109">
        <v>7</v>
      </c>
    </row>
    <row r="47" spans="1:4" ht="12.75" x14ac:dyDescent="0.2">
      <c r="A47" s="7" t="s">
        <v>5</v>
      </c>
      <c r="B47" s="54">
        <v>201</v>
      </c>
      <c r="C47" s="110">
        <v>164</v>
      </c>
      <c r="D47" s="109">
        <v>37</v>
      </c>
    </row>
    <row r="48" spans="1:4" ht="12.75" x14ac:dyDescent="0.2">
      <c r="A48" s="7" t="s">
        <v>7</v>
      </c>
      <c r="B48" s="54"/>
      <c r="C48" s="110"/>
      <c r="D48" s="109"/>
    </row>
    <row r="49" spans="1:4" ht="12.75" x14ac:dyDescent="0.2">
      <c r="A49" s="7" t="s">
        <v>8</v>
      </c>
      <c r="B49" s="54"/>
      <c r="C49" s="110"/>
      <c r="D49" s="109"/>
    </row>
    <row r="50" spans="1:4" ht="12.75" x14ac:dyDescent="0.2">
      <c r="A50" s="7" t="s">
        <v>9</v>
      </c>
      <c r="B50" s="54"/>
      <c r="C50" s="110"/>
      <c r="D50" s="109"/>
    </row>
    <row r="51" spans="1:4" ht="12.75" x14ac:dyDescent="0.2">
      <c r="A51" s="7" t="s">
        <v>10</v>
      </c>
      <c r="B51" s="54"/>
      <c r="C51" s="110"/>
      <c r="D51" s="109"/>
    </row>
    <row r="52" spans="1:4" ht="12.75" x14ac:dyDescent="0.2">
      <c r="A52" s="7" t="s">
        <v>11</v>
      </c>
      <c r="B52" s="54"/>
      <c r="C52" s="110"/>
      <c r="D52" s="109"/>
    </row>
    <row r="53" spans="1:4" ht="12.75" x14ac:dyDescent="0.25">
      <c r="C53" s="58"/>
    </row>
    <row r="54" spans="1:4" ht="12.75" x14ac:dyDescent="0.25"/>
    <row r="55" spans="1:4" ht="12.75" x14ac:dyDescent="0.25"/>
    <row r="56" spans="1:4" ht="12.75" x14ac:dyDescent="0.25"/>
    <row r="57" spans="1:4" ht="12.75" x14ac:dyDescent="0.25"/>
    <row r="58" spans="1:4" ht="12.75" x14ac:dyDescent="0.25"/>
    <row r="59" spans="1:4" ht="12.75" x14ac:dyDescent="0.25"/>
    <row r="60" spans="1:4" ht="12.75" x14ac:dyDescent="0.25"/>
    <row r="61" spans="1:4" ht="12.75" x14ac:dyDescent="0.25"/>
    <row r="62" spans="1:4" ht="12.75" x14ac:dyDescent="0.25"/>
    <row r="63" spans="1:4" ht="12.75" x14ac:dyDescent="0.25"/>
    <row r="64" spans="1:4" ht="12.75" x14ac:dyDescent="0.25"/>
    <row r="65" ht="12.75" x14ac:dyDescent="0.25"/>
    <row r="66" ht="12.75" x14ac:dyDescent="0.25"/>
    <row r="67" ht="12.75" x14ac:dyDescent="0.25"/>
    <row r="68" ht="12.75" x14ac:dyDescent="0.25"/>
    <row r="69" ht="12.75" x14ac:dyDescent="0.25"/>
    <row r="70" ht="12.75" x14ac:dyDescent="0.25"/>
    <row r="71" ht="12.75" x14ac:dyDescent="0.25"/>
    <row r="72" ht="12.75" x14ac:dyDescent="0.25"/>
    <row r="73" ht="12.75" x14ac:dyDescent="0.25"/>
    <row r="74" ht="12.75" x14ac:dyDescent="0.25"/>
    <row r="75" ht="12.75" x14ac:dyDescent="0.25"/>
    <row r="76" ht="12.75" x14ac:dyDescent="0.25"/>
    <row r="77" ht="12.75" x14ac:dyDescent="0.25"/>
    <row r="78" ht="12.75" x14ac:dyDescent="0.25"/>
    <row r="79" ht="12.75" x14ac:dyDescent="0.25"/>
    <row r="80" ht="12.75" x14ac:dyDescent="0.25"/>
    <row r="81" ht="12.75" x14ac:dyDescent="0.25"/>
    <row r="82" ht="12.75" x14ac:dyDescent="0.25"/>
    <row r="83" ht="12.75" x14ac:dyDescent="0.25"/>
    <row r="84" ht="12.75" x14ac:dyDescent="0.25"/>
    <row r="85" ht="12.75" x14ac:dyDescent="0.25"/>
    <row r="86" ht="12.75" x14ac:dyDescent="0.25"/>
    <row r="87" ht="12.75" x14ac:dyDescent="0.25"/>
    <row r="88" ht="12.75" x14ac:dyDescent="0.25"/>
    <row r="89" ht="12.75" x14ac:dyDescent="0.25"/>
    <row r="90" ht="12.75" x14ac:dyDescent="0.25"/>
    <row r="91" ht="12.75" x14ac:dyDescent="0.25"/>
    <row r="92" ht="12.75" x14ac:dyDescent="0.25"/>
    <row r="93" ht="12.75" x14ac:dyDescent="0.25"/>
    <row r="94" ht="12.75" x14ac:dyDescent="0.25"/>
    <row r="95" ht="12.75" x14ac:dyDescent="0.25"/>
    <row r="96" ht="12.75" x14ac:dyDescent="0.25"/>
    <row r="97" ht="12.75" x14ac:dyDescent="0.25"/>
    <row r="98" ht="12.75" x14ac:dyDescent="0.25"/>
    <row r="99" ht="12.75" x14ac:dyDescent="0.25"/>
    <row r="100" ht="12.75" x14ac:dyDescent="0.25"/>
    <row r="101" ht="12.75" x14ac:dyDescent="0.25"/>
    <row r="102" ht="12.75" x14ac:dyDescent="0.25"/>
    <row r="103" ht="12.75" x14ac:dyDescent="0.25"/>
    <row r="104" ht="12.75" x14ac:dyDescent="0.25"/>
    <row r="105" ht="12.75" x14ac:dyDescent="0.25"/>
    <row r="106" ht="12.75" x14ac:dyDescent="0.25"/>
    <row r="107" ht="12.75" x14ac:dyDescent="0.25"/>
    <row r="108" ht="12.75" x14ac:dyDescent="0.25"/>
    <row r="109" ht="12.75" x14ac:dyDescent="0.25"/>
    <row r="110" ht="12.75" x14ac:dyDescent="0.25"/>
    <row r="111" ht="12.75" x14ac:dyDescent="0.25"/>
    <row r="112" ht="12.75" x14ac:dyDescent="0.25"/>
    <row r="113" ht="12.75" x14ac:dyDescent="0.25"/>
    <row r="114" ht="12.75" x14ac:dyDescent="0.25"/>
    <row r="115" ht="12.75" x14ac:dyDescent="0.25"/>
    <row r="116" ht="12.75" x14ac:dyDescent="0.25"/>
    <row r="117" ht="12.75" x14ac:dyDescent="0.25"/>
    <row r="118" ht="12.75" x14ac:dyDescent="0.25"/>
    <row r="119" ht="12.75" x14ac:dyDescent="0.25"/>
    <row r="120" ht="12.75" x14ac:dyDescent="0.25"/>
    <row r="121" ht="12.75" x14ac:dyDescent="0.25"/>
    <row r="122" ht="12.75" x14ac:dyDescent="0.25"/>
    <row r="123" ht="12.75" x14ac:dyDescent="0.25"/>
    <row r="124" ht="12.75" x14ac:dyDescent="0.25"/>
    <row r="125" ht="12.75" x14ac:dyDescent="0.25"/>
    <row r="126" ht="12.75" x14ac:dyDescent="0.25"/>
    <row r="127" ht="12.75" x14ac:dyDescent="0.25"/>
    <row r="128" ht="12.75" x14ac:dyDescent="0.25"/>
    <row r="129" ht="12.75" x14ac:dyDescent="0.25"/>
    <row r="130" ht="12.75" x14ac:dyDescent="0.25"/>
    <row r="131" ht="12.75" x14ac:dyDescent="0.25"/>
    <row r="132" ht="12.75" x14ac:dyDescent="0.25"/>
    <row r="133" ht="12.75" x14ac:dyDescent="0.25"/>
    <row r="134" ht="12.75" x14ac:dyDescent="0.25"/>
    <row r="135" ht="12.75" x14ac:dyDescent="0.25"/>
    <row r="136" ht="12.75" x14ac:dyDescent="0.25"/>
    <row r="137" ht="12.75" x14ac:dyDescent="0.25"/>
    <row r="138" ht="12.75" x14ac:dyDescent="0.25"/>
    <row r="139" ht="12.75" x14ac:dyDescent="0.25"/>
    <row r="140" ht="12.75" x14ac:dyDescent="0.25"/>
    <row r="141" ht="12.75" x14ac:dyDescent="0.25"/>
    <row r="142" ht="12.75" x14ac:dyDescent="0.25"/>
    <row r="143" ht="12.75" x14ac:dyDescent="0.25"/>
    <row r="144" ht="12.75" x14ac:dyDescent="0.25"/>
    <row r="145" ht="12.75" x14ac:dyDescent="0.25"/>
    <row r="146" ht="12.75" x14ac:dyDescent="0.25"/>
    <row r="147" ht="12.75" x14ac:dyDescent="0.25"/>
    <row r="148" ht="12.75" x14ac:dyDescent="0.25"/>
    <row r="149" ht="12.75" x14ac:dyDescent="0.25"/>
    <row r="150" ht="12.75" x14ac:dyDescent="0.25"/>
    <row r="151" ht="12.75" x14ac:dyDescent="0.25"/>
    <row r="152" ht="12.75" x14ac:dyDescent="0.25"/>
    <row r="153" ht="12.75" x14ac:dyDescent="0.25"/>
    <row r="154" ht="12.75" x14ac:dyDescent="0.25"/>
    <row r="155" ht="12.75" x14ac:dyDescent="0.25"/>
    <row r="156" ht="12.75" x14ac:dyDescent="0.25"/>
    <row r="157" ht="12.75" x14ac:dyDescent="0.25"/>
    <row r="158" ht="12.75" x14ac:dyDescent="0.25"/>
    <row r="159" ht="12.75" x14ac:dyDescent="0.25"/>
    <row r="160" ht="12.75" x14ac:dyDescent="0.25"/>
    <row r="161" ht="12.75" x14ac:dyDescent="0.25"/>
    <row r="162" ht="12.75" x14ac:dyDescent="0.25"/>
    <row r="163" ht="12.75" x14ac:dyDescent="0.25"/>
    <row r="164" ht="12.75" x14ac:dyDescent="0.25"/>
    <row r="165" ht="12.75" x14ac:dyDescent="0.25"/>
    <row r="166" ht="12.75" x14ac:dyDescent="0.25"/>
    <row r="167" ht="12.75" x14ac:dyDescent="0.25"/>
    <row r="168" ht="12.75" x14ac:dyDescent="0.25"/>
    <row r="169" ht="12.75" x14ac:dyDescent="0.25"/>
    <row r="170" ht="12.75" x14ac:dyDescent="0.25"/>
  </sheetData>
  <sheetProtection sheet="1" objects="1" scenarios="1"/>
  <mergeCells count="16">
    <mergeCell ref="B1:D1"/>
    <mergeCell ref="A2:D2"/>
    <mergeCell ref="B3:D3"/>
    <mergeCell ref="C4:D4"/>
    <mergeCell ref="A42:D42"/>
    <mergeCell ref="A10:D10"/>
    <mergeCell ref="A14:D14"/>
    <mergeCell ref="A15:D15"/>
    <mergeCell ref="A20:D20"/>
    <mergeCell ref="A23:D23"/>
    <mergeCell ref="A27:D27"/>
    <mergeCell ref="C5:D7"/>
    <mergeCell ref="A31:D31"/>
    <mergeCell ref="A34:D34"/>
    <mergeCell ref="A38:D38"/>
    <mergeCell ref="B8:D8"/>
  </mergeCells>
  <hyperlinks>
    <hyperlink ref="E1" location="'STATISTIC-ARCHIVE-DETAIL'!A1" display="'STATISTIC-ARCHIVE-DETAIL'!A1" xr:uid="{3C3DB7E8-CBB4-45C2-A4B7-1506CC00967B}"/>
    <hyperlink ref="F1" location="'PARTICIPATION NATIONS'!A1" display="'PARTICIPATION NATIONS'!A1" xr:uid="{7C53465C-4856-4A28-9325-2BC017465FBF}"/>
    <hyperlink ref="G1" location="'HOST COUNTRIES'!A1" display="'HOST COUNTRIES'!A1" xr:uid="{652532F9-60C3-4014-A57D-A7375E439E36}"/>
    <hyperlink ref="H1" location="'PARTICIPATION COMPETITORS'!A1" display="'PARTICIPATION COMPETITORS'!A1" xr:uid="{EB9CA389-5753-4EFA-A3AF-A1843C186598}"/>
  </hyperlinks>
  <printOptions horizontalCentered="1"/>
  <pageMargins left="0" right="0" top="0.59055118110236227" bottom="0.39370078740157483" header="0.31496062992125984" footer="0.31496062992125984"/>
  <pageSetup paperSize="9" orientation="portrait" horizontalDpi="4294967293" verticalDpi="0" r:id="rId1"/>
  <headerFooter>
    <oddFooter>&amp;Lall data compiled by Franz Singraber&amp;CPage &amp;P of &amp;N&amp;Rf.singraber@aon.at</oddFooter>
  </headerFooter>
  <rowBreaks count="1" manualBreakCount="1">
    <brk id="19" max="3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6FAC5-D755-4229-BC3A-4735B0B774D7}">
  <dimension ref="A1:X170"/>
  <sheetViews>
    <sheetView zoomScaleNormal="100" workbookViewId="0">
      <pane ySplit="1" topLeftCell="A2" activePane="bottomLeft" state="frozen"/>
      <selection activeCell="H1" sqref="H1"/>
      <selection pane="bottomLeft" activeCell="E1" sqref="E1"/>
    </sheetView>
  </sheetViews>
  <sheetFormatPr baseColWidth="10" defaultColWidth="11.42578125" defaultRowHeight="24.95" customHeight="1" x14ac:dyDescent="0.25"/>
  <cols>
    <col min="1" max="1" width="36.5703125" style="43" bestFit="1" customWidth="1"/>
    <col min="2" max="2" width="35.140625" style="55" customWidth="1"/>
    <col min="3" max="3" width="8.7109375" style="55" customWidth="1"/>
    <col min="4" max="4" width="8.7109375" style="46" customWidth="1"/>
    <col min="5" max="8" width="13.7109375" style="46" customWidth="1"/>
    <col min="9" max="16384" width="11.42578125" style="46"/>
  </cols>
  <sheetData>
    <row r="1" spans="1:24" s="28" customFormat="1" ht="40.15" customHeight="1" x14ac:dyDescent="0.25">
      <c r="A1" s="68" t="s">
        <v>183</v>
      </c>
      <c r="B1" s="273">
        <v>2009</v>
      </c>
      <c r="C1" s="273"/>
      <c r="D1" s="273"/>
      <c r="E1" s="214" t="s">
        <v>681</v>
      </c>
      <c r="F1" s="215" t="s">
        <v>682</v>
      </c>
      <c r="G1" s="216" t="s">
        <v>683</v>
      </c>
      <c r="H1" s="217" t="s">
        <v>685</v>
      </c>
    </row>
    <row r="2" spans="1:24" s="62" customFormat="1" ht="300" customHeight="1" x14ac:dyDescent="0.25">
      <c r="A2" s="287"/>
      <c r="B2" s="288"/>
      <c r="C2" s="288"/>
      <c r="D2" s="289"/>
    </row>
    <row r="3" spans="1:24" ht="24.95" customHeight="1" x14ac:dyDescent="0.25">
      <c r="A3" s="65" t="s">
        <v>184</v>
      </c>
      <c r="B3" s="300" t="s">
        <v>426</v>
      </c>
      <c r="C3" s="301"/>
      <c r="D3" s="302"/>
    </row>
    <row r="4" spans="1:24" ht="24.95" customHeight="1" x14ac:dyDescent="0.25">
      <c r="A4" s="65" t="s">
        <v>185</v>
      </c>
      <c r="B4" s="76" t="s">
        <v>388</v>
      </c>
      <c r="C4" s="274" t="s">
        <v>81</v>
      </c>
      <c r="D4" s="276"/>
    </row>
    <row r="5" spans="1:24" ht="24.95" customHeight="1" x14ac:dyDescent="0.25">
      <c r="A5" s="47" t="s">
        <v>186</v>
      </c>
      <c r="B5" s="140" t="s">
        <v>389</v>
      </c>
      <c r="C5" s="279"/>
      <c r="D5" s="279"/>
    </row>
    <row r="6" spans="1:24" ht="24.95" customHeight="1" x14ac:dyDescent="0.25">
      <c r="A6" s="47" t="s">
        <v>187</v>
      </c>
      <c r="B6" s="140" t="s">
        <v>427</v>
      </c>
      <c r="C6" s="279"/>
      <c r="D6" s="279"/>
    </row>
    <row r="7" spans="1:24" ht="24.95" customHeight="1" x14ac:dyDescent="0.25">
      <c r="A7" s="47" t="s">
        <v>189</v>
      </c>
      <c r="B7" s="140">
        <v>31</v>
      </c>
      <c r="C7" s="279"/>
      <c r="D7" s="279"/>
    </row>
    <row r="8" spans="1:24" ht="24.95" customHeight="1" x14ac:dyDescent="0.25">
      <c r="A8" s="47" t="s">
        <v>251</v>
      </c>
      <c r="B8" s="279" t="s">
        <v>519</v>
      </c>
      <c r="C8" s="279"/>
      <c r="D8" s="279"/>
    </row>
    <row r="9" spans="1:24" ht="24.95" customHeight="1" x14ac:dyDescent="0.25">
      <c r="B9" s="52"/>
      <c r="C9" s="52"/>
      <c r="D9" s="53"/>
      <c r="O9" s="175"/>
    </row>
    <row r="10" spans="1:24" ht="18" x14ac:dyDescent="0.25">
      <c r="A10" s="277" t="s">
        <v>252</v>
      </c>
      <c r="B10" s="278"/>
      <c r="C10" s="278"/>
      <c r="D10" s="278"/>
    </row>
    <row r="11" spans="1:24" ht="24.95" customHeight="1" x14ac:dyDescent="0.25">
      <c r="A11" s="61" t="s">
        <v>190</v>
      </c>
      <c r="B11" s="141" t="s">
        <v>205</v>
      </c>
      <c r="C11" s="141" t="s">
        <v>57</v>
      </c>
      <c r="D11" s="45"/>
    </row>
    <row r="12" spans="1:24" ht="24.95" customHeight="1" x14ac:dyDescent="0.25">
      <c r="A12" s="49" t="s">
        <v>169</v>
      </c>
      <c r="B12" s="141" t="s">
        <v>341</v>
      </c>
      <c r="C12" s="141" t="s">
        <v>121</v>
      </c>
      <c r="D12" s="47"/>
    </row>
    <row r="13" spans="1:24" ht="24.95" customHeight="1" x14ac:dyDescent="0.25">
      <c r="A13" s="50" t="s">
        <v>524</v>
      </c>
      <c r="B13" s="141" t="s">
        <v>332</v>
      </c>
      <c r="C13" s="141" t="s">
        <v>70</v>
      </c>
      <c r="D13" s="47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</row>
    <row r="14" spans="1:24" ht="24.95" customHeight="1" x14ac:dyDescent="0.25">
      <c r="A14" s="290"/>
      <c r="B14" s="290"/>
      <c r="C14" s="290"/>
      <c r="D14" s="290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</row>
    <row r="15" spans="1:24" ht="18" x14ac:dyDescent="0.25">
      <c r="A15" s="282" t="s">
        <v>248</v>
      </c>
      <c r="B15" s="283"/>
      <c r="C15" s="283"/>
      <c r="D15" s="283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</row>
    <row r="16" spans="1:24" ht="24.95" customHeight="1" x14ac:dyDescent="0.25">
      <c r="A16" s="48" t="s">
        <v>190</v>
      </c>
      <c r="B16" s="141" t="s">
        <v>332</v>
      </c>
      <c r="C16" s="141" t="s">
        <v>70</v>
      </c>
      <c r="D16" s="47"/>
    </row>
    <row r="17" spans="1:4" ht="24.95" customHeight="1" x14ac:dyDescent="0.25">
      <c r="A17" s="49" t="s">
        <v>169</v>
      </c>
      <c r="B17" s="141" t="s">
        <v>374</v>
      </c>
      <c r="C17" s="141" t="s">
        <v>129</v>
      </c>
      <c r="D17" s="45"/>
    </row>
    <row r="18" spans="1:4" ht="24.95" customHeight="1" x14ac:dyDescent="0.25">
      <c r="A18" s="50" t="s">
        <v>524</v>
      </c>
      <c r="B18" s="141" t="s">
        <v>370</v>
      </c>
      <c r="C18" s="141" t="s">
        <v>62</v>
      </c>
      <c r="D18" s="45"/>
    </row>
    <row r="19" spans="1:4" s="57" customFormat="1" ht="24.95" customHeight="1" x14ac:dyDescent="0.25">
      <c r="A19" s="69"/>
      <c r="B19" s="69"/>
      <c r="C19" s="69"/>
      <c r="D19" s="69"/>
    </row>
    <row r="20" spans="1:4" ht="24.95" customHeight="1" x14ac:dyDescent="0.25">
      <c r="A20" s="284" t="s">
        <v>249</v>
      </c>
      <c r="B20" s="285"/>
      <c r="C20" s="285"/>
      <c r="D20" s="286"/>
    </row>
    <row r="21" spans="1:4" ht="24.95" customHeight="1" x14ac:dyDescent="0.25">
      <c r="A21" s="70" t="s">
        <v>191</v>
      </c>
      <c r="B21" s="142" t="s">
        <v>341</v>
      </c>
      <c r="C21" s="54" t="s">
        <v>121</v>
      </c>
      <c r="D21" s="47"/>
    </row>
    <row r="22" spans="1:4" ht="24.95" customHeight="1" x14ac:dyDescent="0.25">
      <c r="A22" s="27" t="s">
        <v>193</v>
      </c>
      <c r="B22" s="44" t="s">
        <v>230</v>
      </c>
      <c r="C22" s="54" t="s">
        <v>61</v>
      </c>
      <c r="D22" s="45"/>
    </row>
    <row r="23" spans="1:4" ht="24.95" customHeight="1" x14ac:dyDescent="0.25">
      <c r="A23" s="292"/>
      <c r="B23" s="292"/>
      <c r="C23" s="292"/>
      <c r="D23" s="292"/>
    </row>
    <row r="24" spans="1:4" ht="24.95" customHeight="1" x14ac:dyDescent="0.25">
      <c r="A24" s="27" t="s">
        <v>192</v>
      </c>
      <c r="B24" s="143" t="s">
        <v>413</v>
      </c>
      <c r="C24" s="54" t="s">
        <v>70</v>
      </c>
      <c r="D24" s="47"/>
    </row>
    <row r="25" spans="1:4" ht="24.95" customHeight="1" x14ac:dyDescent="0.25">
      <c r="A25" s="27" t="s">
        <v>198</v>
      </c>
      <c r="B25" s="143" t="s">
        <v>382</v>
      </c>
      <c r="C25" s="54" t="s">
        <v>57</v>
      </c>
      <c r="D25" s="45"/>
    </row>
    <row r="26" spans="1:4" ht="24.95" customHeight="1" x14ac:dyDescent="0.25">
      <c r="A26" s="27" t="s">
        <v>199</v>
      </c>
      <c r="B26" s="143" t="s">
        <v>413</v>
      </c>
      <c r="C26" s="54" t="s">
        <v>70</v>
      </c>
      <c r="D26" s="47"/>
    </row>
    <row r="27" spans="1:4" ht="24.95" customHeight="1" x14ac:dyDescent="0.25">
      <c r="A27" s="292"/>
      <c r="B27" s="292"/>
      <c r="C27" s="292"/>
      <c r="D27" s="292"/>
    </row>
    <row r="28" spans="1:4" ht="24.95" customHeight="1" x14ac:dyDescent="0.25">
      <c r="A28" s="27" t="s">
        <v>200</v>
      </c>
      <c r="B28" s="142"/>
      <c r="C28" s="54"/>
      <c r="D28" s="45"/>
    </row>
    <row r="29" spans="1:4" ht="24.95" customHeight="1" x14ac:dyDescent="0.25">
      <c r="A29" s="27" t="s">
        <v>201</v>
      </c>
      <c r="B29" s="142"/>
      <c r="C29" s="54"/>
      <c r="D29" s="45"/>
    </row>
    <row r="30" spans="1:4" ht="24.95" customHeight="1" x14ac:dyDescent="0.25">
      <c r="A30" s="27" t="s">
        <v>202</v>
      </c>
      <c r="B30" s="142"/>
      <c r="C30" s="54"/>
      <c r="D30" s="45"/>
    </row>
    <row r="31" spans="1:4" ht="24.95" customHeight="1" x14ac:dyDescent="0.25">
      <c r="A31" s="293"/>
      <c r="B31" s="293"/>
      <c r="C31" s="293"/>
      <c r="D31" s="293"/>
    </row>
    <row r="32" spans="1:4" ht="24.95" customHeight="1" x14ac:dyDescent="0.25">
      <c r="A32" s="27" t="s">
        <v>203</v>
      </c>
      <c r="B32" s="44" t="s">
        <v>332</v>
      </c>
      <c r="C32" s="54" t="s">
        <v>70</v>
      </c>
      <c r="D32" s="47"/>
    </row>
    <row r="33" spans="1:4" ht="24.95" customHeight="1" x14ac:dyDescent="0.25">
      <c r="A33" s="27" t="s">
        <v>194</v>
      </c>
      <c r="B33" s="44" t="s">
        <v>205</v>
      </c>
      <c r="C33" s="54" t="s">
        <v>57</v>
      </c>
      <c r="D33" s="45"/>
    </row>
    <row r="34" spans="1:4" ht="24.95" customHeight="1" x14ac:dyDescent="0.25">
      <c r="A34" s="292"/>
      <c r="B34" s="292"/>
      <c r="C34" s="292"/>
      <c r="D34" s="292"/>
    </row>
    <row r="35" spans="1:4" ht="24.95" customHeight="1" x14ac:dyDescent="0.25">
      <c r="A35" s="27" t="s">
        <v>195</v>
      </c>
      <c r="B35" s="143" t="s">
        <v>420</v>
      </c>
      <c r="C35" s="54" t="s">
        <v>70</v>
      </c>
      <c r="D35" s="47"/>
    </row>
    <row r="36" spans="1:4" ht="24.95" customHeight="1" x14ac:dyDescent="0.25">
      <c r="A36" s="27" t="s">
        <v>196</v>
      </c>
      <c r="B36" s="143" t="s">
        <v>385</v>
      </c>
      <c r="C36" s="54" t="s">
        <v>82</v>
      </c>
      <c r="D36" s="47"/>
    </row>
    <row r="37" spans="1:4" ht="24.95" customHeight="1" x14ac:dyDescent="0.25">
      <c r="A37" s="27" t="s">
        <v>197</v>
      </c>
      <c r="B37" s="143" t="s">
        <v>420</v>
      </c>
      <c r="C37" s="54" t="s">
        <v>70</v>
      </c>
      <c r="D37" s="47"/>
    </row>
    <row r="38" spans="1:4" ht="24.95" customHeight="1" x14ac:dyDescent="0.25">
      <c r="A38" s="292"/>
      <c r="B38" s="292"/>
      <c r="C38" s="292"/>
      <c r="D38" s="292"/>
    </row>
    <row r="39" spans="1:4" ht="24.95" customHeight="1" x14ac:dyDescent="0.25">
      <c r="A39" s="27" t="s">
        <v>217</v>
      </c>
      <c r="B39" s="142"/>
      <c r="C39" s="54"/>
      <c r="D39" s="45"/>
    </row>
    <row r="40" spans="1:4" ht="24.95" customHeight="1" x14ac:dyDescent="0.25">
      <c r="A40" s="27" t="s">
        <v>218</v>
      </c>
      <c r="B40" s="142"/>
      <c r="C40" s="54"/>
      <c r="D40" s="45"/>
    </row>
    <row r="41" spans="1:4" ht="24.95" customHeight="1" x14ac:dyDescent="0.25">
      <c r="A41" s="27" t="s">
        <v>254</v>
      </c>
      <c r="B41" s="142"/>
      <c r="C41" s="54"/>
      <c r="D41" s="45"/>
    </row>
    <row r="42" spans="1:4" ht="24.95" customHeight="1" x14ac:dyDescent="0.25">
      <c r="A42" s="291"/>
      <c r="B42" s="291"/>
      <c r="C42" s="291"/>
      <c r="D42" s="291"/>
    </row>
    <row r="43" spans="1:4" ht="15.75" x14ac:dyDescent="0.25">
      <c r="A43" s="66" t="s">
        <v>253</v>
      </c>
      <c r="B43" s="67" t="s">
        <v>2</v>
      </c>
      <c r="C43" s="63" t="s">
        <v>0</v>
      </c>
      <c r="D43" s="166" t="s">
        <v>1</v>
      </c>
    </row>
    <row r="44" spans="1:4" ht="12.75" x14ac:dyDescent="0.2">
      <c r="A44" s="7" t="s">
        <v>3</v>
      </c>
      <c r="B44" s="54">
        <v>39</v>
      </c>
      <c r="C44" s="110">
        <v>31</v>
      </c>
      <c r="D44" s="109">
        <v>8</v>
      </c>
    </row>
    <row r="45" spans="1:4" ht="12.75" x14ac:dyDescent="0.2">
      <c r="A45" s="7" t="s">
        <v>6</v>
      </c>
      <c r="B45" s="54">
        <v>37</v>
      </c>
      <c r="C45" s="110">
        <v>30</v>
      </c>
      <c r="D45" s="109">
        <v>7</v>
      </c>
    </row>
    <row r="46" spans="1:4" ht="12.75" x14ac:dyDescent="0.2">
      <c r="A46" s="7" t="s">
        <v>4</v>
      </c>
      <c r="B46" s="54">
        <v>33</v>
      </c>
      <c r="C46" s="110">
        <v>26</v>
      </c>
      <c r="D46" s="109">
        <v>7</v>
      </c>
    </row>
    <row r="47" spans="1:4" ht="12.75" x14ac:dyDescent="0.2">
      <c r="A47" s="7" t="s">
        <v>5</v>
      </c>
      <c r="B47" s="54">
        <v>194</v>
      </c>
      <c r="C47" s="110">
        <v>150</v>
      </c>
      <c r="D47" s="109">
        <v>44</v>
      </c>
    </row>
    <row r="48" spans="1:4" ht="12.75" x14ac:dyDescent="0.2">
      <c r="A48" s="7" t="s">
        <v>7</v>
      </c>
      <c r="B48" s="54">
        <v>119</v>
      </c>
      <c r="C48" s="110">
        <v>94</v>
      </c>
      <c r="D48" s="109">
        <v>25</v>
      </c>
    </row>
    <row r="49" spans="1:4" ht="12.75" x14ac:dyDescent="0.2">
      <c r="A49" s="7" t="s">
        <v>8</v>
      </c>
      <c r="B49" s="54">
        <v>119</v>
      </c>
      <c r="C49" s="110">
        <v>94</v>
      </c>
      <c r="D49" s="109">
        <v>25</v>
      </c>
    </row>
    <row r="50" spans="1:4" ht="12.75" x14ac:dyDescent="0.2">
      <c r="A50" s="7" t="s">
        <v>9</v>
      </c>
      <c r="B50" s="54"/>
      <c r="C50" s="64"/>
      <c r="D50" s="45"/>
    </row>
    <row r="51" spans="1:4" ht="12.75" x14ac:dyDescent="0.2">
      <c r="A51" s="7" t="s">
        <v>10</v>
      </c>
      <c r="B51" s="54"/>
      <c r="C51" s="64"/>
      <c r="D51" s="45"/>
    </row>
    <row r="52" spans="1:4" ht="12.75" x14ac:dyDescent="0.2">
      <c r="A52" s="7" t="s">
        <v>11</v>
      </c>
      <c r="B52" s="54"/>
      <c r="C52" s="64"/>
      <c r="D52" s="45"/>
    </row>
    <row r="53" spans="1:4" ht="12.75" x14ac:dyDescent="0.25">
      <c r="C53" s="58"/>
    </row>
    <row r="54" spans="1:4" ht="12.75" x14ac:dyDescent="0.25"/>
    <row r="55" spans="1:4" ht="12.75" x14ac:dyDescent="0.25"/>
    <row r="56" spans="1:4" ht="12.75" x14ac:dyDescent="0.25"/>
    <row r="57" spans="1:4" ht="12.75" x14ac:dyDescent="0.25"/>
    <row r="58" spans="1:4" ht="12.75" x14ac:dyDescent="0.25"/>
    <row r="59" spans="1:4" ht="12.75" x14ac:dyDescent="0.25"/>
    <row r="60" spans="1:4" ht="12.75" x14ac:dyDescent="0.25"/>
    <row r="61" spans="1:4" ht="12.75" x14ac:dyDescent="0.25"/>
    <row r="62" spans="1:4" ht="12.75" x14ac:dyDescent="0.25"/>
    <row r="63" spans="1:4" ht="12.75" x14ac:dyDescent="0.25"/>
    <row r="64" spans="1:4" ht="12.75" x14ac:dyDescent="0.25"/>
    <row r="65" ht="12.75" x14ac:dyDescent="0.25"/>
    <row r="66" ht="12.75" x14ac:dyDescent="0.25"/>
    <row r="67" ht="12.75" x14ac:dyDescent="0.25"/>
    <row r="68" ht="12.75" x14ac:dyDescent="0.25"/>
    <row r="69" ht="12.75" x14ac:dyDescent="0.25"/>
    <row r="70" ht="12.75" x14ac:dyDescent="0.25"/>
    <row r="71" ht="12.75" x14ac:dyDescent="0.25"/>
    <row r="72" ht="12.75" x14ac:dyDescent="0.25"/>
    <row r="73" ht="12.75" x14ac:dyDescent="0.25"/>
    <row r="74" ht="12.75" x14ac:dyDescent="0.25"/>
    <row r="75" ht="12.75" x14ac:dyDescent="0.25"/>
    <row r="76" ht="12.75" x14ac:dyDescent="0.25"/>
    <row r="77" ht="12.75" x14ac:dyDescent="0.25"/>
    <row r="78" ht="12.75" x14ac:dyDescent="0.25"/>
    <row r="79" ht="12.75" x14ac:dyDescent="0.25"/>
    <row r="80" ht="12.75" x14ac:dyDescent="0.25"/>
    <row r="81" ht="12.75" x14ac:dyDescent="0.25"/>
    <row r="82" ht="12.75" x14ac:dyDescent="0.25"/>
    <row r="83" ht="12.75" x14ac:dyDescent="0.25"/>
    <row r="84" ht="12.75" x14ac:dyDescent="0.25"/>
    <row r="85" ht="12.75" x14ac:dyDescent="0.25"/>
    <row r="86" ht="12.75" x14ac:dyDescent="0.25"/>
    <row r="87" ht="12.75" x14ac:dyDescent="0.25"/>
    <row r="88" ht="12.75" x14ac:dyDescent="0.25"/>
    <row r="89" ht="12.75" x14ac:dyDescent="0.25"/>
    <row r="90" ht="12.75" x14ac:dyDescent="0.25"/>
    <row r="91" ht="12.75" x14ac:dyDescent="0.25"/>
    <row r="92" ht="12.75" x14ac:dyDescent="0.25"/>
    <row r="93" ht="12.75" x14ac:dyDescent="0.25"/>
    <row r="94" ht="12.75" x14ac:dyDescent="0.25"/>
    <row r="95" ht="12.75" x14ac:dyDescent="0.25"/>
    <row r="96" ht="12.75" x14ac:dyDescent="0.25"/>
    <row r="97" ht="12.75" x14ac:dyDescent="0.25"/>
    <row r="98" ht="12.75" x14ac:dyDescent="0.25"/>
    <row r="99" ht="12.75" x14ac:dyDescent="0.25"/>
    <row r="100" ht="12.75" x14ac:dyDescent="0.25"/>
    <row r="101" ht="12.75" x14ac:dyDescent="0.25"/>
    <row r="102" ht="12.75" x14ac:dyDescent="0.25"/>
    <row r="103" ht="12.75" x14ac:dyDescent="0.25"/>
    <row r="104" ht="12.75" x14ac:dyDescent="0.25"/>
    <row r="105" ht="12.75" x14ac:dyDescent="0.25"/>
    <row r="106" ht="12.75" x14ac:dyDescent="0.25"/>
    <row r="107" ht="12.75" x14ac:dyDescent="0.25"/>
    <row r="108" ht="12.75" x14ac:dyDescent="0.25"/>
    <row r="109" ht="12.75" x14ac:dyDescent="0.25"/>
    <row r="110" ht="12.75" x14ac:dyDescent="0.25"/>
    <row r="111" ht="12.75" x14ac:dyDescent="0.25"/>
    <row r="112" ht="12.75" x14ac:dyDescent="0.25"/>
    <row r="113" ht="12.75" x14ac:dyDescent="0.25"/>
    <row r="114" ht="12.75" x14ac:dyDescent="0.25"/>
    <row r="115" ht="12.75" x14ac:dyDescent="0.25"/>
    <row r="116" ht="12.75" x14ac:dyDescent="0.25"/>
    <row r="117" ht="12.75" x14ac:dyDescent="0.25"/>
    <row r="118" ht="12.75" x14ac:dyDescent="0.25"/>
    <row r="119" ht="12.75" x14ac:dyDescent="0.25"/>
    <row r="120" ht="12.75" x14ac:dyDescent="0.25"/>
    <row r="121" ht="12.75" x14ac:dyDescent="0.25"/>
    <row r="122" ht="12.75" x14ac:dyDescent="0.25"/>
    <row r="123" ht="12.75" x14ac:dyDescent="0.25"/>
    <row r="124" ht="12.75" x14ac:dyDescent="0.25"/>
    <row r="125" ht="12.75" x14ac:dyDescent="0.25"/>
    <row r="126" ht="12.75" x14ac:dyDescent="0.25"/>
    <row r="127" ht="12.75" x14ac:dyDescent="0.25"/>
    <row r="128" ht="12.75" x14ac:dyDescent="0.25"/>
    <row r="129" ht="12.75" x14ac:dyDescent="0.25"/>
    <row r="130" ht="12.75" x14ac:dyDescent="0.25"/>
    <row r="131" ht="12.75" x14ac:dyDescent="0.25"/>
    <row r="132" ht="12.75" x14ac:dyDescent="0.25"/>
    <row r="133" ht="12.75" x14ac:dyDescent="0.25"/>
    <row r="134" ht="12.75" x14ac:dyDescent="0.25"/>
    <row r="135" ht="12.75" x14ac:dyDescent="0.25"/>
    <row r="136" ht="12.75" x14ac:dyDescent="0.25"/>
    <row r="137" ht="12.75" x14ac:dyDescent="0.25"/>
    <row r="138" ht="12.75" x14ac:dyDescent="0.25"/>
    <row r="139" ht="12.75" x14ac:dyDescent="0.25"/>
    <row r="140" ht="12.75" x14ac:dyDescent="0.25"/>
    <row r="141" ht="12.75" x14ac:dyDescent="0.25"/>
    <row r="142" ht="12.75" x14ac:dyDescent="0.25"/>
    <row r="143" ht="12.75" x14ac:dyDescent="0.25"/>
    <row r="144" ht="12.75" x14ac:dyDescent="0.25"/>
    <row r="145" ht="12.75" x14ac:dyDescent="0.25"/>
    <row r="146" ht="12.75" x14ac:dyDescent="0.25"/>
    <row r="147" ht="12.75" x14ac:dyDescent="0.25"/>
    <row r="148" ht="12.75" x14ac:dyDescent="0.25"/>
    <row r="149" ht="12.75" x14ac:dyDescent="0.25"/>
    <row r="150" ht="12.75" x14ac:dyDescent="0.25"/>
    <row r="151" ht="12.75" x14ac:dyDescent="0.25"/>
    <row r="152" ht="12.75" x14ac:dyDescent="0.25"/>
    <row r="153" ht="12.75" x14ac:dyDescent="0.25"/>
    <row r="154" ht="12.75" x14ac:dyDescent="0.25"/>
    <row r="155" ht="12.75" x14ac:dyDescent="0.25"/>
    <row r="156" ht="12.75" x14ac:dyDescent="0.25"/>
    <row r="157" ht="12.75" x14ac:dyDescent="0.25"/>
    <row r="158" ht="12.75" x14ac:dyDescent="0.25"/>
    <row r="159" ht="12.75" x14ac:dyDescent="0.25"/>
    <row r="160" ht="12.75" x14ac:dyDescent="0.25"/>
    <row r="161" ht="12.75" x14ac:dyDescent="0.25"/>
    <row r="162" ht="12.75" x14ac:dyDescent="0.25"/>
    <row r="163" ht="12.75" x14ac:dyDescent="0.25"/>
    <row r="164" ht="12.75" x14ac:dyDescent="0.25"/>
    <row r="165" ht="12.75" x14ac:dyDescent="0.25"/>
    <row r="166" ht="12.75" x14ac:dyDescent="0.25"/>
    <row r="167" ht="12.75" x14ac:dyDescent="0.25"/>
    <row r="168" ht="12.75" x14ac:dyDescent="0.25"/>
    <row r="169" ht="12.75" x14ac:dyDescent="0.25"/>
    <row r="170" ht="12.75" x14ac:dyDescent="0.25"/>
  </sheetData>
  <sheetProtection sheet="1" objects="1" scenarios="1"/>
  <mergeCells count="16">
    <mergeCell ref="B1:D1"/>
    <mergeCell ref="A2:D2"/>
    <mergeCell ref="B3:D3"/>
    <mergeCell ref="C4:D4"/>
    <mergeCell ref="A42:D42"/>
    <mergeCell ref="A10:D10"/>
    <mergeCell ref="A14:D14"/>
    <mergeCell ref="A15:D15"/>
    <mergeCell ref="A20:D20"/>
    <mergeCell ref="A23:D23"/>
    <mergeCell ref="A27:D27"/>
    <mergeCell ref="C5:D7"/>
    <mergeCell ref="A31:D31"/>
    <mergeCell ref="A34:D34"/>
    <mergeCell ref="A38:D38"/>
    <mergeCell ref="B8:D8"/>
  </mergeCells>
  <hyperlinks>
    <hyperlink ref="E1" location="'STATISTIC-ARCHIVE-DETAIL'!A1" display="'STATISTIC-ARCHIVE-DETAIL'!A1" xr:uid="{DC28815C-6BC5-4173-865F-A66D671E3D2B}"/>
    <hyperlink ref="F1" location="'PARTICIPATION NATIONS'!A1" display="'PARTICIPATION NATIONS'!A1" xr:uid="{AB26C976-66B9-4F4B-BA0B-D6DECCC11616}"/>
    <hyperlink ref="G1" location="'HOST COUNTRIES'!A1" display="'HOST COUNTRIES'!A1" xr:uid="{B54FBD18-3E9D-46CF-8E18-5FB0AC9B2E37}"/>
    <hyperlink ref="H1" location="'PARTICIPATION COMPETITORS'!A1" display="'PARTICIPATION COMPETITORS'!A1" xr:uid="{43EC6C67-0CC7-42F4-9D3C-034D216BD284}"/>
  </hyperlinks>
  <printOptions horizontalCentered="1"/>
  <pageMargins left="0" right="0" top="0.59055118110236227" bottom="0.39370078740157483" header="0.31496062992125984" footer="0.31496062992125984"/>
  <pageSetup paperSize="9" orientation="portrait" horizontalDpi="4294967293" verticalDpi="0" r:id="rId1"/>
  <headerFooter>
    <oddFooter>&amp;Lall data compiled by Franz Singraber&amp;CPage &amp;P of &amp;N&amp;Rf.singraber@aon.at</oddFooter>
  </headerFooter>
  <rowBreaks count="1" manualBreakCount="1">
    <brk id="19" max="3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B7629-D70C-4C13-90AC-DC4EB1792E43}">
  <dimension ref="A1:X170"/>
  <sheetViews>
    <sheetView zoomScaleNormal="100" workbookViewId="0">
      <pane ySplit="1" topLeftCell="A2" activePane="bottomLeft" state="frozen"/>
      <selection activeCell="H1" sqref="H1"/>
      <selection pane="bottomLeft" activeCell="E1" sqref="E1"/>
    </sheetView>
  </sheetViews>
  <sheetFormatPr baseColWidth="10" defaultColWidth="11.42578125" defaultRowHeight="24.95" customHeight="1" x14ac:dyDescent="0.25"/>
  <cols>
    <col min="1" max="1" width="36.5703125" style="43" bestFit="1" customWidth="1"/>
    <col min="2" max="2" width="35.140625" style="55" customWidth="1"/>
    <col min="3" max="3" width="8.7109375" style="55" customWidth="1"/>
    <col min="4" max="4" width="8.7109375" style="46" customWidth="1"/>
    <col min="5" max="8" width="13.7109375" style="46" customWidth="1"/>
    <col min="9" max="16384" width="11.42578125" style="46"/>
  </cols>
  <sheetData>
    <row r="1" spans="1:24" s="28" customFormat="1" ht="40.15" customHeight="1" x14ac:dyDescent="0.25">
      <c r="A1" s="68" t="s">
        <v>183</v>
      </c>
      <c r="B1" s="273">
        <v>2010</v>
      </c>
      <c r="C1" s="273"/>
      <c r="D1" s="273"/>
      <c r="E1" s="214" t="s">
        <v>681</v>
      </c>
      <c r="F1" s="215" t="s">
        <v>682</v>
      </c>
      <c r="G1" s="216" t="s">
        <v>683</v>
      </c>
      <c r="H1" s="217" t="s">
        <v>685</v>
      </c>
    </row>
    <row r="2" spans="1:24" s="62" customFormat="1" ht="300" customHeight="1" x14ac:dyDescent="0.25">
      <c r="A2" s="287"/>
      <c r="B2" s="288"/>
      <c r="C2" s="288"/>
      <c r="D2" s="289"/>
    </row>
    <row r="3" spans="1:24" ht="24.95" customHeight="1" x14ac:dyDescent="0.25">
      <c r="A3" s="65" t="s">
        <v>184</v>
      </c>
      <c r="B3" s="300" t="s">
        <v>428</v>
      </c>
      <c r="C3" s="301"/>
      <c r="D3" s="302"/>
    </row>
    <row r="4" spans="1:24" ht="24.95" customHeight="1" x14ac:dyDescent="0.25">
      <c r="A4" s="65" t="s">
        <v>185</v>
      </c>
      <c r="B4" s="76" t="s">
        <v>246</v>
      </c>
      <c r="C4" s="274" t="s">
        <v>66</v>
      </c>
      <c r="D4" s="276"/>
    </row>
    <row r="5" spans="1:24" ht="24.95" customHeight="1" x14ac:dyDescent="0.25">
      <c r="A5" s="47" t="s">
        <v>186</v>
      </c>
      <c r="B5" s="144" t="s">
        <v>429</v>
      </c>
      <c r="C5" s="279"/>
      <c r="D5" s="279"/>
    </row>
    <row r="6" spans="1:24" ht="24.95" customHeight="1" x14ac:dyDescent="0.25">
      <c r="A6" s="47" t="s">
        <v>187</v>
      </c>
      <c r="B6" s="144" t="s">
        <v>520</v>
      </c>
      <c r="C6" s="279"/>
      <c r="D6" s="279"/>
    </row>
    <row r="7" spans="1:24" ht="24.95" customHeight="1" x14ac:dyDescent="0.25">
      <c r="A7" s="47" t="s">
        <v>189</v>
      </c>
      <c r="B7" s="144">
        <v>37</v>
      </c>
      <c r="C7" s="279"/>
      <c r="D7" s="279"/>
    </row>
    <row r="8" spans="1:24" ht="24.95" customHeight="1" x14ac:dyDescent="0.25">
      <c r="A8" s="47" t="s">
        <v>251</v>
      </c>
      <c r="B8" s="279"/>
      <c r="C8" s="279"/>
      <c r="D8" s="279"/>
    </row>
    <row r="9" spans="1:24" ht="24.95" customHeight="1" x14ac:dyDescent="0.25">
      <c r="B9" s="52"/>
      <c r="C9" s="52"/>
      <c r="D9" s="53"/>
      <c r="O9" s="175"/>
    </row>
    <row r="10" spans="1:24" ht="18" x14ac:dyDescent="0.25">
      <c r="A10" s="277" t="s">
        <v>252</v>
      </c>
      <c r="B10" s="278"/>
      <c r="C10" s="278"/>
      <c r="D10" s="278"/>
    </row>
    <row r="11" spans="1:24" ht="24.95" customHeight="1" x14ac:dyDescent="0.25">
      <c r="A11" s="61" t="s">
        <v>190</v>
      </c>
      <c r="B11" s="145" t="s">
        <v>216</v>
      </c>
      <c r="C11" s="145" t="s">
        <v>60</v>
      </c>
      <c r="D11" s="47"/>
    </row>
    <row r="12" spans="1:24" ht="24.95" customHeight="1" x14ac:dyDescent="0.25">
      <c r="A12" s="49" t="s">
        <v>169</v>
      </c>
      <c r="B12" s="145" t="s">
        <v>341</v>
      </c>
      <c r="C12" s="145" t="s">
        <v>121</v>
      </c>
      <c r="D12" s="47"/>
    </row>
    <row r="13" spans="1:24" ht="24.95" customHeight="1" x14ac:dyDescent="0.25">
      <c r="A13" s="50" t="s">
        <v>524</v>
      </c>
      <c r="B13" s="145" t="s">
        <v>205</v>
      </c>
      <c r="C13" s="145" t="s">
        <v>57</v>
      </c>
      <c r="D13" s="45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</row>
    <row r="14" spans="1:24" ht="24.95" customHeight="1" x14ac:dyDescent="0.25">
      <c r="A14" s="290"/>
      <c r="B14" s="290"/>
      <c r="C14" s="290"/>
      <c r="D14" s="290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</row>
    <row r="15" spans="1:24" ht="18" x14ac:dyDescent="0.25">
      <c r="A15" s="282" t="s">
        <v>248</v>
      </c>
      <c r="B15" s="283"/>
      <c r="C15" s="283"/>
      <c r="D15" s="283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</row>
    <row r="16" spans="1:24" ht="24.95" customHeight="1" x14ac:dyDescent="0.25">
      <c r="A16" s="48" t="s">
        <v>190</v>
      </c>
      <c r="B16" s="145" t="s">
        <v>374</v>
      </c>
      <c r="C16" s="145" t="s">
        <v>129</v>
      </c>
      <c r="D16" s="45"/>
    </row>
    <row r="17" spans="1:4" ht="24.95" customHeight="1" x14ac:dyDescent="0.25">
      <c r="A17" s="49" t="s">
        <v>169</v>
      </c>
      <c r="B17" s="145" t="s">
        <v>370</v>
      </c>
      <c r="C17" s="145" t="s">
        <v>62</v>
      </c>
      <c r="D17" s="45"/>
    </row>
    <row r="18" spans="1:4" ht="24.95" customHeight="1" x14ac:dyDescent="0.25">
      <c r="A18" s="50" t="s">
        <v>524</v>
      </c>
      <c r="B18" s="145" t="s">
        <v>369</v>
      </c>
      <c r="C18" s="145" t="s">
        <v>71</v>
      </c>
      <c r="D18" s="45"/>
    </row>
    <row r="19" spans="1:4" s="57" customFormat="1" ht="24.95" customHeight="1" x14ac:dyDescent="0.25">
      <c r="A19" s="69"/>
      <c r="B19" s="69"/>
      <c r="C19" s="69"/>
      <c r="D19" s="69"/>
    </row>
    <row r="20" spans="1:4" ht="24.95" customHeight="1" x14ac:dyDescent="0.25">
      <c r="A20" s="284" t="s">
        <v>249</v>
      </c>
      <c r="B20" s="285"/>
      <c r="C20" s="285"/>
      <c r="D20" s="286"/>
    </row>
    <row r="21" spans="1:4" ht="24.95" customHeight="1" x14ac:dyDescent="0.25">
      <c r="A21" s="70" t="s">
        <v>191</v>
      </c>
      <c r="B21" s="146" t="s">
        <v>341</v>
      </c>
      <c r="C21" s="54" t="s">
        <v>121</v>
      </c>
      <c r="D21" s="47"/>
    </row>
    <row r="22" spans="1:4" ht="24.95" customHeight="1" x14ac:dyDescent="0.25">
      <c r="A22" s="27" t="s">
        <v>193</v>
      </c>
      <c r="B22" s="44" t="s">
        <v>230</v>
      </c>
      <c r="C22" s="54" t="s">
        <v>61</v>
      </c>
      <c r="D22" s="45"/>
    </row>
    <row r="23" spans="1:4" ht="24.95" customHeight="1" x14ac:dyDescent="0.25">
      <c r="A23" s="292"/>
      <c r="B23" s="292"/>
      <c r="C23" s="292"/>
      <c r="D23" s="292"/>
    </row>
    <row r="24" spans="1:4" ht="24.95" customHeight="1" x14ac:dyDescent="0.25">
      <c r="A24" s="27" t="s">
        <v>192</v>
      </c>
      <c r="B24" s="146" t="s">
        <v>521</v>
      </c>
      <c r="C24" s="54" t="s">
        <v>71</v>
      </c>
      <c r="D24" s="45"/>
    </row>
    <row r="25" spans="1:4" ht="24.95" customHeight="1" x14ac:dyDescent="0.25">
      <c r="A25" s="27" t="s">
        <v>198</v>
      </c>
      <c r="B25" s="146" t="s">
        <v>382</v>
      </c>
      <c r="C25" s="54" t="s">
        <v>57</v>
      </c>
      <c r="D25" s="45"/>
    </row>
    <row r="26" spans="1:4" ht="24.95" customHeight="1" x14ac:dyDescent="0.25">
      <c r="A26" s="27" t="s">
        <v>199</v>
      </c>
      <c r="B26" s="146" t="s">
        <v>430</v>
      </c>
      <c r="C26" s="54" t="s">
        <v>60</v>
      </c>
      <c r="D26" s="47"/>
    </row>
    <row r="27" spans="1:4" ht="24.95" customHeight="1" x14ac:dyDescent="0.25">
      <c r="A27" s="292"/>
      <c r="B27" s="292"/>
      <c r="C27" s="292"/>
      <c r="D27" s="292"/>
    </row>
    <row r="28" spans="1:4" ht="24.95" customHeight="1" x14ac:dyDescent="0.25">
      <c r="A28" s="27" t="s">
        <v>200</v>
      </c>
      <c r="B28" s="146"/>
      <c r="C28" s="54"/>
      <c r="D28" s="45"/>
    </row>
    <row r="29" spans="1:4" ht="24.95" customHeight="1" x14ac:dyDescent="0.25">
      <c r="A29" s="27" t="s">
        <v>201</v>
      </c>
      <c r="B29" s="146"/>
      <c r="C29" s="54"/>
      <c r="D29" s="45"/>
    </row>
    <row r="30" spans="1:4" ht="24.95" customHeight="1" x14ac:dyDescent="0.25">
      <c r="A30" s="27" t="s">
        <v>202</v>
      </c>
      <c r="B30" s="146"/>
      <c r="C30" s="54"/>
      <c r="D30" s="45"/>
    </row>
    <row r="31" spans="1:4" ht="24.95" customHeight="1" x14ac:dyDescent="0.25">
      <c r="A31" s="293"/>
      <c r="B31" s="293"/>
      <c r="C31" s="293"/>
      <c r="D31" s="293"/>
    </row>
    <row r="32" spans="1:4" ht="24.95" customHeight="1" x14ac:dyDescent="0.25">
      <c r="A32" s="27" t="s">
        <v>203</v>
      </c>
      <c r="B32" s="146" t="s">
        <v>369</v>
      </c>
      <c r="C32" s="54" t="s">
        <v>71</v>
      </c>
      <c r="D32" s="45"/>
    </row>
    <row r="33" spans="1:4" ht="24.95" customHeight="1" x14ac:dyDescent="0.25">
      <c r="A33" s="27" t="s">
        <v>194</v>
      </c>
      <c r="B33" s="146" t="s">
        <v>370</v>
      </c>
      <c r="C33" s="54" t="s">
        <v>62</v>
      </c>
      <c r="D33" s="45"/>
    </row>
    <row r="34" spans="1:4" ht="24.95" customHeight="1" x14ac:dyDescent="0.25">
      <c r="A34" s="292"/>
      <c r="B34" s="292"/>
      <c r="C34" s="292"/>
      <c r="D34" s="292"/>
    </row>
    <row r="35" spans="1:4" ht="24.95" customHeight="1" x14ac:dyDescent="0.25">
      <c r="A35" s="27" t="s">
        <v>195</v>
      </c>
      <c r="B35" s="146" t="s">
        <v>431</v>
      </c>
      <c r="C35" s="54" t="s">
        <v>66</v>
      </c>
      <c r="D35" s="45"/>
    </row>
    <row r="36" spans="1:4" ht="24.95" customHeight="1" x14ac:dyDescent="0.25">
      <c r="A36" s="27" t="s">
        <v>196</v>
      </c>
      <c r="B36" s="146" t="s">
        <v>385</v>
      </c>
      <c r="C36" s="54" t="s">
        <v>82</v>
      </c>
      <c r="D36" s="47"/>
    </row>
    <row r="37" spans="1:4" ht="24.95" customHeight="1" x14ac:dyDescent="0.25">
      <c r="A37" s="27" t="s">
        <v>197</v>
      </c>
      <c r="B37" s="146" t="s">
        <v>385</v>
      </c>
      <c r="C37" s="54" t="s">
        <v>82</v>
      </c>
      <c r="D37" s="47"/>
    </row>
    <row r="38" spans="1:4" ht="24.95" customHeight="1" x14ac:dyDescent="0.25">
      <c r="A38" s="292"/>
      <c r="B38" s="292"/>
      <c r="C38" s="292"/>
      <c r="D38" s="292"/>
    </row>
    <row r="39" spans="1:4" ht="24.95" customHeight="1" x14ac:dyDescent="0.25">
      <c r="A39" s="27" t="s">
        <v>217</v>
      </c>
      <c r="B39" s="146"/>
      <c r="C39" s="54"/>
      <c r="D39" s="45"/>
    </row>
    <row r="40" spans="1:4" ht="24.95" customHeight="1" x14ac:dyDescent="0.25">
      <c r="A40" s="27" t="s">
        <v>218</v>
      </c>
      <c r="B40" s="146"/>
      <c r="C40" s="54"/>
      <c r="D40" s="45"/>
    </row>
    <row r="41" spans="1:4" ht="24.95" customHeight="1" x14ac:dyDescent="0.25">
      <c r="A41" s="27" t="s">
        <v>254</v>
      </c>
      <c r="B41" s="146"/>
      <c r="C41" s="54"/>
      <c r="D41" s="45"/>
    </row>
    <row r="42" spans="1:4" ht="24.95" customHeight="1" x14ac:dyDescent="0.25">
      <c r="A42" s="291"/>
      <c r="B42" s="291"/>
      <c r="C42" s="291"/>
      <c r="D42" s="291"/>
    </row>
    <row r="43" spans="1:4" ht="15.75" x14ac:dyDescent="0.25">
      <c r="A43" s="66" t="s">
        <v>253</v>
      </c>
      <c r="B43" s="67" t="s">
        <v>2</v>
      </c>
      <c r="C43" s="63" t="s">
        <v>0</v>
      </c>
      <c r="D43" s="166" t="s">
        <v>1</v>
      </c>
    </row>
    <row r="44" spans="1:4" ht="12.75" x14ac:dyDescent="0.2">
      <c r="A44" s="7" t="s">
        <v>3</v>
      </c>
      <c r="B44" s="54">
        <v>48</v>
      </c>
      <c r="C44" s="110">
        <v>37</v>
      </c>
      <c r="D44" s="109">
        <v>11</v>
      </c>
    </row>
    <row r="45" spans="1:4" ht="12.75" x14ac:dyDescent="0.2">
      <c r="A45" s="7" t="s">
        <v>6</v>
      </c>
      <c r="B45" s="54">
        <v>45</v>
      </c>
      <c r="C45" s="110">
        <v>35</v>
      </c>
      <c r="D45" s="109">
        <v>10</v>
      </c>
    </row>
    <row r="46" spans="1:4" ht="12.75" x14ac:dyDescent="0.2">
      <c r="A46" s="7" t="s">
        <v>4</v>
      </c>
      <c r="B46" s="54">
        <v>37</v>
      </c>
      <c r="C46" s="110">
        <v>28</v>
      </c>
      <c r="D46" s="109">
        <v>9</v>
      </c>
    </row>
    <row r="47" spans="1:4" ht="12.75" x14ac:dyDescent="0.2">
      <c r="A47" s="7" t="s">
        <v>5</v>
      </c>
      <c r="B47" s="54">
        <v>229</v>
      </c>
      <c r="C47" s="110">
        <v>174</v>
      </c>
      <c r="D47" s="109">
        <v>55</v>
      </c>
    </row>
    <row r="48" spans="1:4" ht="12.75" x14ac:dyDescent="0.2">
      <c r="A48" s="7" t="s">
        <v>7</v>
      </c>
      <c r="B48" s="54">
        <v>131</v>
      </c>
      <c r="C48" s="110">
        <v>99</v>
      </c>
      <c r="D48" s="109">
        <v>32</v>
      </c>
    </row>
    <row r="49" spans="1:4" ht="12.75" x14ac:dyDescent="0.2">
      <c r="A49" s="7" t="s">
        <v>8</v>
      </c>
      <c r="B49" s="54">
        <v>131</v>
      </c>
      <c r="C49" s="110">
        <v>99</v>
      </c>
      <c r="D49" s="109">
        <v>32</v>
      </c>
    </row>
    <row r="50" spans="1:4" ht="12.75" x14ac:dyDescent="0.2">
      <c r="A50" s="7" t="s">
        <v>9</v>
      </c>
      <c r="B50" s="54"/>
      <c r="C50" s="64"/>
      <c r="D50" s="45"/>
    </row>
    <row r="51" spans="1:4" ht="12.75" x14ac:dyDescent="0.2">
      <c r="A51" s="7" t="s">
        <v>10</v>
      </c>
      <c r="B51" s="54"/>
      <c r="C51" s="64"/>
      <c r="D51" s="45"/>
    </row>
    <row r="52" spans="1:4" ht="12.75" x14ac:dyDescent="0.2">
      <c r="A52" s="7" t="s">
        <v>11</v>
      </c>
      <c r="B52" s="54"/>
      <c r="C52" s="64"/>
      <c r="D52" s="45"/>
    </row>
    <row r="53" spans="1:4" ht="12.75" x14ac:dyDescent="0.25">
      <c r="C53" s="58"/>
    </row>
    <row r="54" spans="1:4" ht="12.75" x14ac:dyDescent="0.25"/>
    <row r="55" spans="1:4" ht="12.75" x14ac:dyDescent="0.25"/>
    <row r="56" spans="1:4" ht="12.75" x14ac:dyDescent="0.25"/>
    <row r="57" spans="1:4" ht="12.75" x14ac:dyDescent="0.25"/>
    <row r="58" spans="1:4" ht="12.75" x14ac:dyDescent="0.25"/>
    <row r="59" spans="1:4" ht="12.75" x14ac:dyDescent="0.25"/>
    <row r="60" spans="1:4" ht="12.75" x14ac:dyDescent="0.25"/>
    <row r="61" spans="1:4" ht="12.75" x14ac:dyDescent="0.25"/>
    <row r="62" spans="1:4" ht="12.75" x14ac:dyDescent="0.25"/>
    <row r="63" spans="1:4" ht="12.75" x14ac:dyDescent="0.25"/>
    <row r="64" spans="1:4" ht="12.75" x14ac:dyDescent="0.25"/>
    <row r="65" ht="12.75" x14ac:dyDescent="0.25"/>
    <row r="66" ht="12.75" x14ac:dyDescent="0.25"/>
    <row r="67" ht="12.75" x14ac:dyDescent="0.25"/>
    <row r="68" ht="12.75" x14ac:dyDescent="0.25"/>
    <row r="69" ht="12.75" x14ac:dyDescent="0.25"/>
    <row r="70" ht="12.75" x14ac:dyDescent="0.25"/>
    <row r="71" ht="12.75" x14ac:dyDescent="0.25"/>
    <row r="72" ht="12.75" x14ac:dyDescent="0.25"/>
    <row r="73" ht="12.75" x14ac:dyDescent="0.25"/>
    <row r="74" ht="12.75" x14ac:dyDescent="0.25"/>
    <row r="75" ht="12.75" x14ac:dyDescent="0.25"/>
    <row r="76" ht="12.75" x14ac:dyDescent="0.25"/>
    <row r="77" ht="12.75" x14ac:dyDescent="0.25"/>
    <row r="78" ht="12.75" x14ac:dyDescent="0.25"/>
    <row r="79" ht="12.75" x14ac:dyDescent="0.25"/>
    <row r="80" ht="12.75" x14ac:dyDescent="0.25"/>
    <row r="81" ht="12.75" x14ac:dyDescent="0.25"/>
    <row r="82" ht="12.75" x14ac:dyDescent="0.25"/>
    <row r="83" ht="12.75" x14ac:dyDescent="0.25"/>
    <row r="84" ht="12.75" x14ac:dyDescent="0.25"/>
    <row r="85" ht="12.75" x14ac:dyDescent="0.25"/>
    <row r="86" ht="12.75" x14ac:dyDescent="0.25"/>
    <row r="87" ht="12.75" x14ac:dyDescent="0.25"/>
    <row r="88" ht="12.75" x14ac:dyDescent="0.25"/>
    <row r="89" ht="12.75" x14ac:dyDescent="0.25"/>
    <row r="90" ht="12.75" x14ac:dyDescent="0.25"/>
    <row r="91" ht="12.75" x14ac:dyDescent="0.25"/>
    <row r="92" ht="12.75" x14ac:dyDescent="0.25"/>
    <row r="93" ht="12.75" x14ac:dyDescent="0.25"/>
    <row r="94" ht="12.75" x14ac:dyDescent="0.25"/>
    <row r="95" ht="12.75" x14ac:dyDescent="0.25"/>
    <row r="96" ht="12.75" x14ac:dyDescent="0.25"/>
    <row r="97" ht="12.75" x14ac:dyDescent="0.25"/>
    <row r="98" ht="12.75" x14ac:dyDescent="0.25"/>
    <row r="99" ht="12.75" x14ac:dyDescent="0.25"/>
    <row r="100" ht="12.75" x14ac:dyDescent="0.25"/>
    <row r="101" ht="12.75" x14ac:dyDescent="0.25"/>
    <row r="102" ht="12.75" x14ac:dyDescent="0.25"/>
    <row r="103" ht="12.75" x14ac:dyDescent="0.25"/>
    <row r="104" ht="12.75" x14ac:dyDescent="0.25"/>
    <row r="105" ht="12.75" x14ac:dyDescent="0.25"/>
    <row r="106" ht="12.75" x14ac:dyDescent="0.25"/>
    <row r="107" ht="12.75" x14ac:dyDescent="0.25"/>
    <row r="108" ht="12.75" x14ac:dyDescent="0.25"/>
    <row r="109" ht="12.75" x14ac:dyDescent="0.25"/>
    <row r="110" ht="12.75" x14ac:dyDescent="0.25"/>
    <row r="111" ht="12.75" x14ac:dyDescent="0.25"/>
    <row r="112" ht="12.75" x14ac:dyDescent="0.25"/>
    <row r="113" ht="12.75" x14ac:dyDescent="0.25"/>
    <row r="114" ht="12.75" x14ac:dyDescent="0.25"/>
    <row r="115" ht="12.75" x14ac:dyDescent="0.25"/>
    <row r="116" ht="12.75" x14ac:dyDescent="0.25"/>
    <row r="117" ht="12.75" x14ac:dyDescent="0.25"/>
    <row r="118" ht="12.75" x14ac:dyDescent="0.25"/>
    <row r="119" ht="12.75" x14ac:dyDescent="0.25"/>
    <row r="120" ht="12.75" x14ac:dyDescent="0.25"/>
    <row r="121" ht="12.75" x14ac:dyDescent="0.25"/>
    <row r="122" ht="12.75" x14ac:dyDescent="0.25"/>
    <row r="123" ht="12.75" x14ac:dyDescent="0.25"/>
    <row r="124" ht="12.75" x14ac:dyDescent="0.25"/>
    <row r="125" ht="12.75" x14ac:dyDescent="0.25"/>
    <row r="126" ht="12.75" x14ac:dyDescent="0.25"/>
    <row r="127" ht="12.75" x14ac:dyDescent="0.25"/>
    <row r="128" ht="12.75" x14ac:dyDescent="0.25"/>
    <row r="129" ht="12.75" x14ac:dyDescent="0.25"/>
    <row r="130" ht="12.75" x14ac:dyDescent="0.25"/>
    <row r="131" ht="12.75" x14ac:dyDescent="0.25"/>
    <row r="132" ht="12.75" x14ac:dyDescent="0.25"/>
    <row r="133" ht="12.75" x14ac:dyDescent="0.25"/>
    <row r="134" ht="12.75" x14ac:dyDescent="0.25"/>
    <row r="135" ht="12.75" x14ac:dyDescent="0.25"/>
    <row r="136" ht="12.75" x14ac:dyDescent="0.25"/>
    <row r="137" ht="12.75" x14ac:dyDescent="0.25"/>
    <row r="138" ht="12.75" x14ac:dyDescent="0.25"/>
    <row r="139" ht="12.75" x14ac:dyDescent="0.25"/>
    <row r="140" ht="12.75" x14ac:dyDescent="0.25"/>
    <row r="141" ht="12.75" x14ac:dyDescent="0.25"/>
    <row r="142" ht="12.75" x14ac:dyDescent="0.25"/>
    <row r="143" ht="12.75" x14ac:dyDescent="0.25"/>
    <row r="144" ht="12.75" x14ac:dyDescent="0.25"/>
    <row r="145" ht="12.75" x14ac:dyDescent="0.25"/>
    <row r="146" ht="12.75" x14ac:dyDescent="0.25"/>
    <row r="147" ht="12.75" x14ac:dyDescent="0.25"/>
    <row r="148" ht="12.75" x14ac:dyDescent="0.25"/>
    <row r="149" ht="12.75" x14ac:dyDescent="0.25"/>
    <row r="150" ht="12.75" x14ac:dyDescent="0.25"/>
    <row r="151" ht="12.75" x14ac:dyDescent="0.25"/>
    <row r="152" ht="12.75" x14ac:dyDescent="0.25"/>
    <row r="153" ht="12.75" x14ac:dyDescent="0.25"/>
    <row r="154" ht="12.75" x14ac:dyDescent="0.25"/>
    <row r="155" ht="12.75" x14ac:dyDescent="0.25"/>
    <row r="156" ht="12.75" x14ac:dyDescent="0.25"/>
    <row r="157" ht="12.75" x14ac:dyDescent="0.25"/>
    <row r="158" ht="12.75" x14ac:dyDescent="0.25"/>
    <row r="159" ht="12.75" x14ac:dyDescent="0.25"/>
    <row r="160" ht="12.75" x14ac:dyDescent="0.25"/>
    <row r="161" ht="12.75" x14ac:dyDescent="0.25"/>
    <row r="162" ht="12.75" x14ac:dyDescent="0.25"/>
    <row r="163" ht="12.75" x14ac:dyDescent="0.25"/>
    <row r="164" ht="12.75" x14ac:dyDescent="0.25"/>
    <row r="165" ht="12.75" x14ac:dyDescent="0.25"/>
    <row r="166" ht="12.75" x14ac:dyDescent="0.25"/>
    <row r="167" ht="12.75" x14ac:dyDescent="0.25"/>
    <row r="168" ht="12.75" x14ac:dyDescent="0.25"/>
    <row r="169" ht="12.75" x14ac:dyDescent="0.25"/>
    <row r="170" ht="12.75" x14ac:dyDescent="0.25"/>
  </sheetData>
  <sheetProtection sheet="1" objects="1" scenarios="1"/>
  <mergeCells count="16">
    <mergeCell ref="B1:D1"/>
    <mergeCell ref="A2:D2"/>
    <mergeCell ref="B3:D3"/>
    <mergeCell ref="C4:D4"/>
    <mergeCell ref="A42:D42"/>
    <mergeCell ref="A10:D10"/>
    <mergeCell ref="A14:D14"/>
    <mergeCell ref="A15:D15"/>
    <mergeCell ref="A20:D20"/>
    <mergeCell ref="A23:D23"/>
    <mergeCell ref="A27:D27"/>
    <mergeCell ref="C5:D7"/>
    <mergeCell ref="A31:D31"/>
    <mergeCell ref="A34:D34"/>
    <mergeCell ref="A38:D38"/>
    <mergeCell ref="B8:D8"/>
  </mergeCells>
  <hyperlinks>
    <hyperlink ref="E1" location="'STATISTIC-ARCHIVE-DETAIL'!A1" display="'STATISTIC-ARCHIVE-DETAIL'!A1" xr:uid="{5FA8F242-8019-4B67-B047-CAC92714331C}"/>
    <hyperlink ref="F1" location="'PARTICIPATION NATIONS'!A1" display="'PARTICIPATION NATIONS'!A1" xr:uid="{4A3EF3D9-4785-4379-8C1C-56261A420D54}"/>
    <hyperlink ref="G1" location="'HOST COUNTRIES'!A1" display="'HOST COUNTRIES'!A1" xr:uid="{7E6BB5D5-6409-49E3-8D4F-27B162014E0E}"/>
    <hyperlink ref="H1" location="'PARTICIPATION COMPETITORS'!A1" display="'PARTICIPATION COMPETITORS'!A1" xr:uid="{04CC11CD-648A-4DD5-A875-AB8119F8425A}"/>
  </hyperlinks>
  <printOptions horizontalCentered="1"/>
  <pageMargins left="0" right="0" top="0.59055118110236227" bottom="0.39370078740157483" header="0.31496062992125984" footer="0.31496062992125984"/>
  <pageSetup paperSize="9" orientation="portrait" horizontalDpi="4294967293" verticalDpi="0" r:id="rId1"/>
  <headerFooter>
    <oddFooter>&amp;Lall data compiled by Franz Singraber&amp;CPage &amp;P of &amp;N&amp;Rf.singraber@aon.at</oddFooter>
  </headerFooter>
  <rowBreaks count="1" manualBreakCount="1">
    <brk id="19" max="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C9DE7-9255-491F-AC21-3C49B8876619}">
  <sheetPr>
    <tabColor rgb="FF002060"/>
    <pageSetUpPr fitToPage="1"/>
  </sheetPr>
  <dimension ref="A1:AT38"/>
  <sheetViews>
    <sheetView zoomScaleNormal="100" workbookViewId="0">
      <pane xSplit="1" ySplit="5" topLeftCell="O6" activePane="bottomRight" state="frozen"/>
      <selection activeCell="E1" sqref="E1:F1"/>
      <selection pane="topRight" activeCell="E1" sqref="E1:F1"/>
      <selection pane="bottomLeft" activeCell="E1" sqref="E1:F1"/>
      <selection pane="bottomRight" activeCell="AT2" sqref="AT2"/>
    </sheetView>
  </sheetViews>
  <sheetFormatPr baseColWidth="10" defaultColWidth="11.42578125" defaultRowHeight="14.25" x14ac:dyDescent="0.2"/>
  <cols>
    <col min="1" max="1" width="28.5703125" style="2" bestFit="1" customWidth="1"/>
    <col min="2" max="39" width="6.7109375" style="2" customWidth="1"/>
    <col min="40" max="46" width="6.7109375" style="1" customWidth="1"/>
    <col min="47" max="16384" width="11.42578125" style="1"/>
  </cols>
  <sheetData>
    <row r="1" spans="1:46" ht="26.25" x14ac:dyDescent="0.4">
      <c r="A1" s="227"/>
      <c r="B1" s="265" t="s">
        <v>675</v>
      </c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265"/>
      <c r="AD1" s="265"/>
      <c r="AE1" s="265"/>
      <c r="AF1" s="265"/>
      <c r="AG1" s="265"/>
      <c r="AH1" s="265"/>
      <c r="AI1" s="265"/>
      <c r="AJ1" s="265"/>
      <c r="AK1" s="265"/>
      <c r="AL1" s="265"/>
      <c r="AM1" s="265"/>
      <c r="AN1" s="265"/>
      <c r="AO1" s="265"/>
      <c r="AP1" s="265"/>
      <c r="AQ1" s="265"/>
      <c r="AR1" s="265"/>
      <c r="AS1" s="265"/>
      <c r="AT1" s="265"/>
    </row>
    <row r="2" spans="1:46" ht="15.75" x14ac:dyDescent="0.25">
      <c r="A2" s="228" t="s">
        <v>684</v>
      </c>
      <c r="B2" s="229">
        <v>1964</v>
      </c>
      <c r="C2" s="229">
        <v>1965</v>
      </c>
      <c r="D2" s="229">
        <v>1968</v>
      </c>
      <c r="E2" s="229">
        <v>1970</v>
      </c>
      <c r="F2" s="229">
        <v>1971</v>
      </c>
      <c r="G2" s="229">
        <v>1973</v>
      </c>
      <c r="H2" s="229">
        <v>1974</v>
      </c>
      <c r="I2" s="229">
        <v>1975</v>
      </c>
      <c r="J2" s="229">
        <v>1976</v>
      </c>
      <c r="K2" s="229">
        <v>1977</v>
      </c>
      <c r="L2" s="229">
        <v>1979</v>
      </c>
      <c r="M2" s="229">
        <v>1980</v>
      </c>
      <c r="N2" s="229">
        <v>1981</v>
      </c>
      <c r="O2" s="229">
        <v>1982</v>
      </c>
      <c r="P2" s="229">
        <v>1983</v>
      </c>
      <c r="Q2" s="229">
        <v>1984</v>
      </c>
      <c r="R2" s="229">
        <v>1985</v>
      </c>
      <c r="S2" s="229">
        <v>1986</v>
      </c>
      <c r="T2" s="229">
        <v>1988</v>
      </c>
      <c r="U2" s="229">
        <v>1990</v>
      </c>
      <c r="V2" s="229">
        <v>1991</v>
      </c>
      <c r="W2" s="229">
        <v>1992</v>
      </c>
      <c r="X2" s="229">
        <v>1993</v>
      </c>
      <c r="Y2" s="229">
        <v>1994</v>
      </c>
      <c r="Z2" s="229">
        <v>1995</v>
      </c>
      <c r="AA2" s="229">
        <v>1996</v>
      </c>
      <c r="AB2" s="229">
        <v>1999</v>
      </c>
      <c r="AC2" s="229">
        <v>2000</v>
      </c>
      <c r="AD2" s="229">
        <v>2001</v>
      </c>
      <c r="AE2" s="229">
        <v>2002</v>
      </c>
      <c r="AF2" s="229">
        <v>2004</v>
      </c>
      <c r="AG2" s="229">
        <v>2006</v>
      </c>
      <c r="AH2" s="229">
        <v>2007</v>
      </c>
      <c r="AI2" s="229">
        <v>2009</v>
      </c>
      <c r="AJ2" s="229">
        <v>2010</v>
      </c>
      <c r="AK2" s="229">
        <v>2011</v>
      </c>
      <c r="AL2" s="229">
        <v>2013</v>
      </c>
      <c r="AM2" s="229">
        <v>2014</v>
      </c>
      <c r="AN2" s="229">
        <v>2015</v>
      </c>
      <c r="AO2" s="229">
        <v>2016</v>
      </c>
      <c r="AP2" s="229">
        <v>2017</v>
      </c>
      <c r="AQ2" s="229">
        <v>2018</v>
      </c>
      <c r="AR2" s="229">
        <v>2019</v>
      </c>
      <c r="AS2" s="229">
        <v>2021</v>
      </c>
      <c r="AT2" s="229">
        <v>2022</v>
      </c>
    </row>
    <row r="3" spans="1:46" ht="24.95" customHeight="1" x14ac:dyDescent="0.2">
      <c r="A3" s="262" t="s">
        <v>75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4"/>
      <c r="AO3" s="4"/>
      <c r="AP3" s="4"/>
      <c r="AQ3" s="4"/>
      <c r="AR3" s="4"/>
      <c r="AS3" s="4"/>
      <c r="AT3" s="3"/>
    </row>
    <row r="4" spans="1:46" s="14" customFormat="1" ht="12.75" x14ac:dyDescent="0.2">
      <c r="A4" s="262"/>
      <c r="B4" s="15" t="s">
        <v>57</v>
      </c>
      <c r="C4" s="15" t="s">
        <v>58</v>
      </c>
      <c r="D4" s="15" t="s">
        <v>59</v>
      </c>
      <c r="E4" s="15" t="s">
        <v>60</v>
      </c>
      <c r="F4" s="15" t="s">
        <v>77</v>
      </c>
      <c r="G4" s="15" t="s">
        <v>61</v>
      </c>
      <c r="H4" s="15" t="s">
        <v>62</v>
      </c>
      <c r="I4" s="15" t="s">
        <v>57</v>
      </c>
      <c r="J4" s="15" t="s">
        <v>59</v>
      </c>
      <c r="K4" s="15" t="s">
        <v>63</v>
      </c>
      <c r="L4" s="15" t="s">
        <v>64</v>
      </c>
      <c r="M4" s="15" t="s">
        <v>78</v>
      </c>
      <c r="N4" s="15" t="s">
        <v>65</v>
      </c>
      <c r="O4" s="15" t="s">
        <v>57</v>
      </c>
      <c r="P4" s="15" t="s">
        <v>66</v>
      </c>
      <c r="Q4" s="15" t="s">
        <v>60</v>
      </c>
      <c r="R4" s="15" t="s">
        <v>65</v>
      </c>
      <c r="S4" s="15" t="s">
        <v>79</v>
      </c>
      <c r="T4" s="15" t="s">
        <v>58</v>
      </c>
      <c r="U4" s="15" t="s">
        <v>60</v>
      </c>
      <c r="V4" s="15" t="s">
        <v>67</v>
      </c>
      <c r="W4" s="15" t="s">
        <v>59</v>
      </c>
      <c r="X4" s="15" t="s">
        <v>68</v>
      </c>
      <c r="Y4" s="15" t="s">
        <v>63</v>
      </c>
      <c r="Z4" s="15" t="s">
        <v>67</v>
      </c>
      <c r="AA4" s="15" t="s">
        <v>82</v>
      </c>
      <c r="AB4" s="15" t="s">
        <v>80</v>
      </c>
      <c r="AC4" s="15" t="s">
        <v>81</v>
      </c>
      <c r="AD4" s="15" t="s">
        <v>65</v>
      </c>
      <c r="AE4" s="15" t="s">
        <v>69</v>
      </c>
      <c r="AF4" s="15" t="s">
        <v>63</v>
      </c>
      <c r="AG4" s="15" t="s">
        <v>70</v>
      </c>
      <c r="AH4" s="15" t="s">
        <v>83</v>
      </c>
      <c r="AI4" s="15" t="s">
        <v>81</v>
      </c>
      <c r="AJ4" s="15" t="s">
        <v>66</v>
      </c>
      <c r="AK4" s="15" t="s">
        <v>58</v>
      </c>
      <c r="AL4" s="15" t="s">
        <v>71</v>
      </c>
      <c r="AM4" s="15" t="s">
        <v>84</v>
      </c>
      <c r="AN4" s="15" t="s">
        <v>72</v>
      </c>
      <c r="AO4" s="15" t="s">
        <v>70</v>
      </c>
      <c r="AP4" s="15" t="s">
        <v>60</v>
      </c>
      <c r="AQ4" s="15" t="s">
        <v>73</v>
      </c>
      <c r="AR4" s="15" t="s">
        <v>71</v>
      </c>
      <c r="AS4" s="15" t="s">
        <v>74</v>
      </c>
      <c r="AT4" s="15" t="s">
        <v>63</v>
      </c>
    </row>
    <row r="5" spans="1:46" x14ac:dyDescent="0.2">
      <c r="A5" s="7" t="s">
        <v>173</v>
      </c>
      <c r="B5" s="15" t="s">
        <v>13</v>
      </c>
      <c r="C5" s="15" t="s">
        <v>14</v>
      </c>
      <c r="D5" s="15" t="s">
        <v>15</v>
      </c>
      <c r="E5" s="15" t="s">
        <v>16</v>
      </c>
      <c r="F5" s="15" t="s">
        <v>17</v>
      </c>
      <c r="G5" s="15" t="s">
        <v>18</v>
      </c>
      <c r="H5" s="15" t="s">
        <v>19</v>
      </c>
      <c r="I5" s="15" t="s">
        <v>20</v>
      </c>
      <c r="J5" s="15" t="s">
        <v>21</v>
      </c>
      <c r="K5" s="15" t="s">
        <v>22</v>
      </c>
      <c r="L5" s="15" t="s">
        <v>23</v>
      </c>
      <c r="M5" s="15" t="s">
        <v>24</v>
      </c>
      <c r="N5" s="15" t="s">
        <v>25</v>
      </c>
      <c r="O5" s="15" t="s">
        <v>26</v>
      </c>
      <c r="P5" s="15" t="s">
        <v>27</v>
      </c>
      <c r="Q5" s="15" t="s">
        <v>28</v>
      </c>
      <c r="R5" s="15" t="s">
        <v>29</v>
      </c>
      <c r="S5" s="15" t="s">
        <v>30</v>
      </c>
      <c r="T5" s="15" t="s">
        <v>31</v>
      </c>
      <c r="U5" s="15" t="s">
        <v>32</v>
      </c>
      <c r="V5" s="15" t="s">
        <v>33</v>
      </c>
      <c r="W5" s="15" t="s">
        <v>34</v>
      </c>
      <c r="X5" s="15" t="s">
        <v>35</v>
      </c>
      <c r="Y5" s="15" t="s">
        <v>36</v>
      </c>
      <c r="Z5" s="15" t="s">
        <v>37</v>
      </c>
      <c r="AA5" s="15" t="s">
        <v>38</v>
      </c>
      <c r="AB5" s="15" t="s">
        <v>39</v>
      </c>
      <c r="AC5" s="15" t="s">
        <v>40</v>
      </c>
      <c r="AD5" s="15" t="s">
        <v>41</v>
      </c>
      <c r="AE5" s="15" t="s">
        <v>42</v>
      </c>
      <c r="AF5" s="15" t="s">
        <v>43</v>
      </c>
      <c r="AG5" s="15" t="s">
        <v>44</v>
      </c>
      <c r="AH5" s="15" t="s">
        <v>45</v>
      </c>
      <c r="AI5" s="15" t="s">
        <v>46</v>
      </c>
      <c r="AJ5" s="15" t="s">
        <v>47</v>
      </c>
      <c r="AK5" s="15" t="s">
        <v>48</v>
      </c>
      <c r="AL5" s="15" t="s">
        <v>49</v>
      </c>
      <c r="AM5" s="15" t="s">
        <v>50</v>
      </c>
      <c r="AN5" s="15" t="s">
        <v>51</v>
      </c>
      <c r="AO5" s="15" t="s">
        <v>52</v>
      </c>
      <c r="AP5" s="15" t="s">
        <v>53</v>
      </c>
      <c r="AQ5" s="15" t="s">
        <v>54</v>
      </c>
      <c r="AR5" s="15" t="s">
        <v>55</v>
      </c>
      <c r="AS5" s="15" t="s">
        <v>56</v>
      </c>
      <c r="AT5" s="15" t="s">
        <v>502</v>
      </c>
    </row>
    <row r="6" spans="1:46" x14ac:dyDescent="0.2">
      <c r="A6" s="16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8"/>
      <c r="AT6" s="18"/>
    </row>
    <row r="7" spans="1:46" x14ac:dyDescent="0.2">
      <c r="A7" s="263" t="s">
        <v>2</v>
      </c>
      <c r="B7" s="264"/>
      <c r="C7" s="264"/>
      <c r="D7" s="264"/>
      <c r="E7" s="264"/>
      <c r="F7" s="264"/>
      <c r="G7" s="264"/>
      <c r="H7" s="264"/>
      <c r="I7" s="264"/>
      <c r="J7" s="264"/>
      <c r="K7" s="264"/>
      <c r="L7" s="264"/>
      <c r="M7" s="264"/>
      <c r="N7" s="264"/>
      <c r="O7" s="264"/>
      <c r="P7" s="264"/>
      <c r="Q7" s="264"/>
      <c r="R7" s="264"/>
      <c r="S7" s="264"/>
      <c r="T7" s="264"/>
      <c r="U7" s="264"/>
      <c r="V7" s="264"/>
      <c r="W7" s="264"/>
      <c r="X7" s="264"/>
      <c r="Y7" s="264"/>
      <c r="Z7" s="264"/>
      <c r="AA7" s="264"/>
      <c r="AB7" s="264"/>
      <c r="AC7" s="264"/>
      <c r="AD7" s="264"/>
      <c r="AE7" s="264"/>
      <c r="AF7" s="264"/>
      <c r="AG7" s="264"/>
      <c r="AH7" s="264"/>
      <c r="AI7" s="264"/>
      <c r="AJ7" s="264"/>
      <c r="AK7" s="264"/>
      <c r="AL7" s="264"/>
      <c r="AM7" s="264"/>
      <c r="AN7" s="264"/>
      <c r="AO7" s="264"/>
      <c r="AP7" s="264"/>
      <c r="AQ7" s="264"/>
      <c r="AR7" s="264"/>
      <c r="AS7" s="264"/>
      <c r="AT7" s="264"/>
    </row>
    <row r="8" spans="1:46" ht="13.9" customHeight="1" x14ac:dyDescent="0.25">
      <c r="A8" s="7" t="s">
        <v>3</v>
      </c>
      <c r="B8" s="10">
        <v>11</v>
      </c>
      <c r="C8" s="10">
        <v>8</v>
      </c>
      <c r="D8" s="10">
        <v>8</v>
      </c>
      <c r="E8" s="10">
        <v>13</v>
      </c>
      <c r="F8" s="270" t="s">
        <v>229</v>
      </c>
      <c r="G8" s="10">
        <v>19</v>
      </c>
      <c r="H8" s="270" t="s">
        <v>229</v>
      </c>
      <c r="I8" s="270" t="s">
        <v>229</v>
      </c>
      <c r="J8" s="10">
        <v>25</v>
      </c>
      <c r="K8" s="10">
        <v>14</v>
      </c>
      <c r="L8" s="10">
        <v>12</v>
      </c>
      <c r="M8" s="10">
        <v>8</v>
      </c>
      <c r="N8" s="10">
        <v>14</v>
      </c>
      <c r="O8" s="10">
        <v>19</v>
      </c>
      <c r="P8" s="10">
        <v>17</v>
      </c>
      <c r="Q8" s="21">
        <v>15</v>
      </c>
      <c r="R8" s="10">
        <v>18</v>
      </c>
      <c r="S8" s="10">
        <v>20</v>
      </c>
      <c r="T8" s="10">
        <v>18</v>
      </c>
      <c r="U8" s="10">
        <v>22</v>
      </c>
      <c r="V8" s="27">
        <f>V19+V30</f>
        <v>20</v>
      </c>
      <c r="W8" s="10">
        <v>28</v>
      </c>
      <c r="X8" s="10">
        <v>29</v>
      </c>
      <c r="Y8" s="10">
        <v>28</v>
      </c>
      <c r="Z8" s="10">
        <v>34</v>
      </c>
      <c r="AA8" s="10">
        <v>31</v>
      </c>
      <c r="AB8" s="8">
        <v>44</v>
      </c>
      <c r="AC8" s="8">
        <v>47</v>
      </c>
      <c r="AD8" s="8">
        <v>40</v>
      </c>
      <c r="AE8" s="8">
        <v>38</v>
      </c>
      <c r="AF8" s="8">
        <v>44</v>
      </c>
      <c r="AG8" s="8">
        <v>37</v>
      </c>
      <c r="AH8" s="8">
        <v>41</v>
      </c>
      <c r="AI8" s="8">
        <v>39</v>
      </c>
      <c r="AJ8" s="8">
        <v>48</v>
      </c>
      <c r="AK8" s="8">
        <v>45</v>
      </c>
      <c r="AL8" s="8">
        <v>38</v>
      </c>
      <c r="AM8" s="8">
        <v>42</v>
      </c>
      <c r="AN8" s="8">
        <v>42</v>
      </c>
      <c r="AO8" s="8">
        <v>34</v>
      </c>
      <c r="AP8" s="8">
        <v>45</v>
      </c>
      <c r="AQ8" s="8">
        <v>43</v>
      </c>
      <c r="AR8" s="8">
        <v>44</v>
      </c>
      <c r="AS8" s="8">
        <v>40</v>
      </c>
      <c r="AT8" s="8">
        <f>AT19+AT30</f>
        <v>34</v>
      </c>
    </row>
    <row r="9" spans="1:46" ht="15" customHeight="1" x14ac:dyDescent="0.25">
      <c r="A9" s="7" t="s">
        <v>6</v>
      </c>
      <c r="B9" s="8">
        <v>11</v>
      </c>
      <c r="C9" s="8">
        <v>8</v>
      </c>
      <c r="D9" s="8">
        <v>9</v>
      </c>
      <c r="E9" s="8">
        <v>13</v>
      </c>
      <c r="F9" s="271"/>
      <c r="G9" s="8">
        <v>20</v>
      </c>
      <c r="H9" s="271"/>
      <c r="I9" s="271"/>
      <c r="J9" s="8">
        <v>25</v>
      </c>
      <c r="K9" s="8">
        <v>19</v>
      </c>
      <c r="L9" s="8">
        <v>15</v>
      </c>
      <c r="M9" s="8">
        <v>8</v>
      </c>
      <c r="N9" s="8">
        <v>17</v>
      </c>
      <c r="O9" s="8">
        <v>19</v>
      </c>
      <c r="P9" s="8">
        <v>20</v>
      </c>
      <c r="Q9" s="21">
        <v>18</v>
      </c>
      <c r="R9" s="8">
        <v>21</v>
      </c>
      <c r="S9" s="8">
        <v>26</v>
      </c>
      <c r="T9" s="8">
        <v>25</v>
      </c>
      <c r="U9" s="8">
        <v>26</v>
      </c>
      <c r="V9" s="27">
        <f t="shared" ref="V9:V13" si="0">V20+V31</f>
        <v>24</v>
      </c>
      <c r="W9" s="8">
        <v>36</v>
      </c>
      <c r="X9" s="8">
        <v>37</v>
      </c>
      <c r="Y9" s="8">
        <v>37</v>
      </c>
      <c r="Z9" s="8">
        <v>53</v>
      </c>
      <c r="AA9" s="8">
        <v>49</v>
      </c>
      <c r="AB9" s="8">
        <v>43</v>
      </c>
      <c r="AC9" s="8">
        <v>47</v>
      </c>
      <c r="AD9" s="8">
        <v>40</v>
      </c>
      <c r="AE9" s="8">
        <v>37</v>
      </c>
      <c r="AF9" s="8">
        <v>44</v>
      </c>
      <c r="AG9" s="8">
        <v>36</v>
      </c>
      <c r="AH9" s="8">
        <v>37</v>
      </c>
      <c r="AI9" s="8">
        <v>37</v>
      </c>
      <c r="AJ9" s="8">
        <v>45</v>
      </c>
      <c r="AK9" s="8">
        <v>42</v>
      </c>
      <c r="AL9" s="8">
        <v>36</v>
      </c>
      <c r="AM9" s="8">
        <v>39</v>
      </c>
      <c r="AN9" s="8">
        <v>37</v>
      </c>
      <c r="AO9" s="8">
        <v>32</v>
      </c>
      <c r="AP9" s="8">
        <v>38</v>
      </c>
      <c r="AQ9" s="8">
        <v>36</v>
      </c>
      <c r="AR9" s="8">
        <v>38</v>
      </c>
      <c r="AS9" s="8">
        <v>35</v>
      </c>
      <c r="AT9" s="8">
        <f t="shared" ref="AT9:AT16" si="1">AT20+AT31</f>
        <v>31</v>
      </c>
    </row>
    <row r="10" spans="1:46" ht="15" x14ac:dyDescent="0.25">
      <c r="A10" s="7" t="s">
        <v>4</v>
      </c>
      <c r="B10" s="8" t="s">
        <v>85</v>
      </c>
      <c r="C10" s="8" t="s">
        <v>85</v>
      </c>
      <c r="D10" s="8" t="s">
        <v>85</v>
      </c>
      <c r="E10" s="8" t="s">
        <v>85</v>
      </c>
      <c r="F10" s="271"/>
      <c r="G10" s="8"/>
      <c r="H10" s="271"/>
      <c r="I10" s="271"/>
      <c r="J10" s="8" t="s">
        <v>85</v>
      </c>
      <c r="K10" s="8" t="s">
        <v>85</v>
      </c>
      <c r="L10" s="8">
        <v>6</v>
      </c>
      <c r="M10" s="8">
        <v>7</v>
      </c>
      <c r="N10" s="8">
        <v>12</v>
      </c>
      <c r="O10" s="8">
        <v>12</v>
      </c>
      <c r="P10" s="8">
        <v>14</v>
      </c>
      <c r="Q10" s="21">
        <v>14</v>
      </c>
      <c r="R10" s="8">
        <v>18</v>
      </c>
      <c r="S10" s="8">
        <v>20</v>
      </c>
      <c r="T10" s="8">
        <v>20</v>
      </c>
      <c r="U10" s="8">
        <v>21</v>
      </c>
      <c r="V10" s="27">
        <f t="shared" si="0"/>
        <v>20</v>
      </c>
      <c r="W10" s="8">
        <v>28</v>
      </c>
      <c r="X10" s="8">
        <v>33</v>
      </c>
      <c r="Y10" s="8">
        <v>31</v>
      </c>
      <c r="Z10" s="8">
        <v>38</v>
      </c>
      <c r="AA10" s="8">
        <v>37</v>
      </c>
      <c r="AB10" s="8">
        <v>39</v>
      </c>
      <c r="AC10" s="8">
        <v>43</v>
      </c>
      <c r="AD10" s="8">
        <v>35</v>
      </c>
      <c r="AE10" s="8">
        <v>32</v>
      </c>
      <c r="AF10" s="8">
        <v>38</v>
      </c>
      <c r="AG10" s="8">
        <v>30</v>
      </c>
      <c r="AH10" s="8">
        <v>36</v>
      </c>
      <c r="AI10" s="8">
        <v>33</v>
      </c>
      <c r="AJ10" s="8">
        <v>37</v>
      </c>
      <c r="AK10" s="8">
        <v>36</v>
      </c>
      <c r="AL10" s="8">
        <v>27</v>
      </c>
      <c r="AM10" s="8">
        <v>29</v>
      </c>
      <c r="AN10" s="8">
        <v>35</v>
      </c>
      <c r="AO10" s="8">
        <v>24</v>
      </c>
      <c r="AP10" s="8">
        <v>37</v>
      </c>
      <c r="AQ10" s="8">
        <v>35</v>
      </c>
      <c r="AR10" s="8">
        <v>34</v>
      </c>
      <c r="AS10" s="8">
        <v>26</v>
      </c>
      <c r="AT10" s="8">
        <f t="shared" si="1"/>
        <v>23</v>
      </c>
    </row>
    <row r="11" spans="1:46" ht="15" x14ac:dyDescent="0.25">
      <c r="A11" s="7" t="s">
        <v>5</v>
      </c>
      <c r="B11" s="8">
        <v>60</v>
      </c>
      <c r="C11" s="8">
        <v>40</v>
      </c>
      <c r="D11" s="8">
        <v>42</v>
      </c>
      <c r="E11" s="8">
        <v>78</v>
      </c>
      <c r="F11" s="271"/>
      <c r="G11" s="8">
        <v>103</v>
      </c>
      <c r="H11" s="271"/>
      <c r="I11" s="271"/>
      <c r="J11" s="8">
        <v>129</v>
      </c>
      <c r="K11" s="8">
        <v>95</v>
      </c>
      <c r="L11" s="8">
        <v>74</v>
      </c>
      <c r="M11" s="8">
        <v>44</v>
      </c>
      <c r="N11" s="8">
        <v>85</v>
      </c>
      <c r="O11" s="8">
        <v>95</v>
      </c>
      <c r="P11" s="8">
        <v>109</v>
      </c>
      <c r="Q11" s="21">
        <v>101</v>
      </c>
      <c r="R11" s="8">
        <v>103</v>
      </c>
      <c r="S11" s="8">
        <v>129</v>
      </c>
      <c r="T11" s="8">
        <v>127</v>
      </c>
      <c r="U11" s="8">
        <v>131</v>
      </c>
      <c r="V11" s="27">
        <f t="shared" si="0"/>
        <v>121</v>
      </c>
      <c r="W11" s="8">
        <v>185</v>
      </c>
      <c r="X11" s="8">
        <v>193</v>
      </c>
      <c r="Y11" s="8">
        <v>196</v>
      </c>
      <c r="Z11" s="12" t="s">
        <v>12</v>
      </c>
      <c r="AA11" s="8">
        <v>255</v>
      </c>
      <c r="AB11" s="8">
        <v>226</v>
      </c>
      <c r="AC11" s="8">
        <v>241</v>
      </c>
      <c r="AD11" s="8">
        <v>205</v>
      </c>
      <c r="AE11" s="8">
        <v>194</v>
      </c>
      <c r="AF11" s="8">
        <v>228</v>
      </c>
      <c r="AG11" s="8">
        <v>179</v>
      </c>
      <c r="AH11" s="8">
        <v>201</v>
      </c>
      <c r="AI11" s="8">
        <v>194</v>
      </c>
      <c r="AJ11" s="8">
        <v>229</v>
      </c>
      <c r="AK11" s="8">
        <v>214</v>
      </c>
      <c r="AL11" s="8">
        <v>180</v>
      </c>
      <c r="AM11" s="8">
        <v>197</v>
      </c>
      <c r="AN11" s="8">
        <v>192</v>
      </c>
      <c r="AO11" s="8">
        <v>183</v>
      </c>
      <c r="AP11" s="8">
        <v>231</v>
      </c>
      <c r="AQ11" s="8">
        <v>219</v>
      </c>
      <c r="AR11" s="8">
        <v>220</v>
      </c>
      <c r="AS11" s="8">
        <v>201</v>
      </c>
      <c r="AT11" s="8">
        <f t="shared" si="1"/>
        <v>177</v>
      </c>
    </row>
    <row r="12" spans="1:46" ht="15" x14ac:dyDescent="0.25">
      <c r="A12" s="7" t="s">
        <v>7</v>
      </c>
      <c r="B12" s="8">
        <v>48</v>
      </c>
      <c r="C12" s="8">
        <v>39</v>
      </c>
      <c r="D12" s="8">
        <v>42</v>
      </c>
      <c r="E12" s="8">
        <v>67</v>
      </c>
      <c r="F12" s="271"/>
      <c r="G12" s="8">
        <v>95</v>
      </c>
      <c r="H12" s="271"/>
      <c r="I12" s="271"/>
      <c r="J12" s="8">
        <v>92</v>
      </c>
      <c r="K12" s="8">
        <v>80</v>
      </c>
      <c r="L12" s="8">
        <v>58</v>
      </c>
      <c r="M12" s="8">
        <v>40</v>
      </c>
      <c r="N12" s="8">
        <v>71</v>
      </c>
      <c r="O12" s="8">
        <v>62</v>
      </c>
      <c r="P12" s="8">
        <v>91</v>
      </c>
      <c r="Q12" s="21">
        <v>86</v>
      </c>
      <c r="R12" s="8">
        <v>88</v>
      </c>
      <c r="S12" s="8">
        <v>103</v>
      </c>
      <c r="T12" s="8">
        <v>115</v>
      </c>
      <c r="U12" s="8">
        <v>111</v>
      </c>
      <c r="V12" s="27">
        <f t="shared" si="0"/>
        <v>109</v>
      </c>
      <c r="W12" s="8">
        <v>152</v>
      </c>
      <c r="X12" s="8">
        <v>166</v>
      </c>
      <c r="Y12" s="8">
        <v>158</v>
      </c>
      <c r="Z12" s="8">
        <v>88</v>
      </c>
      <c r="AA12" s="8">
        <v>186</v>
      </c>
      <c r="AB12" s="8">
        <v>161</v>
      </c>
      <c r="AC12" s="8">
        <v>192</v>
      </c>
      <c r="AD12" s="8">
        <v>170</v>
      </c>
      <c r="AE12" s="8">
        <v>156</v>
      </c>
      <c r="AF12" s="8">
        <v>158</v>
      </c>
      <c r="AG12" s="8">
        <v>132</v>
      </c>
      <c r="AH12" s="8"/>
      <c r="AI12" s="8">
        <v>119</v>
      </c>
      <c r="AJ12" s="8">
        <v>131</v>
      </c>
      <c r="AK12" s="8"/>
      <c r="AL12" s="8">
        <v>92</v>
      </c>
      <c r="AM12" s="8">
        <v>68</v>
      </c>
      <c r="AN12" s="8">
        <v>74</v>
      </c>
      <c r="AO12" s="8">
        <v>75</v>
      </c>
      <c r="AP12" s="8">
        <v>112</v>
      </c>
      <c r="AQ12" s="8">
        <v>115</v>
      </c>
      <c r="AR12" s="8">
        <v>110</v>
      </c>
      <c r="AS12" s="8">
        <v>101</v>
      </c>
      <c r="AT12" s="8">
        <f t="shared" si="1"/>
        <v>98</v>
      </c>
    </row>
    <row r="13" spans="1:46" ht="15" x14ac:dyDescent="0.25">
      <c r="A13" s="7" t="s">
        <v>8</v>
      </c>
      <c r="B13" s="8">
        <v>48</v>
      </c>
      <c r="C13" s="8">
        <v>39</v>
      </c>
      <c r="D13" s="8">
        <v>42</v>
      </c>
      <c r="E13" s="8">
        <v>67</v>
      </c>
      <c r="F13" s="272"/>
      <c r="G13" s="8">
        <v>95</v>
      </c>
      <c r="H13" s="272"/>
      <c r="I13" s="272"/>
      <c r="J13" s="8">
        <v>92</v>
      </c>
      <c r="K13" s="8">
        <v>80</v>
      </c>
      <c r="L13" s="8">
        <v>58</v>
      </c>
      <c r="M13" s="8">
        <v>40</v>
      </c>
      <c r="N13" s="8">
        <v>71</v>
      </c>
      <c r="O13" s="8">
        <v>62</v>
      </c>
      <c r="P13" s="8">
        <v>91</v>
      </c>
      <c r="Q13" s="21">
        <v>86</v>
      </c>
      <c r="R13" s="8">
        <v>88</v>
      </c>
      <c r="S13" s="8">
        <v>103</v>
      </c>
      <c r="T13" s="8">
        <v>115</v>
      </c>
      <c r="U13" s="8">
        <v>111</v>
      </c>
      <c r="V13" s="27">
        <f t="shared" si="0"/>
        <v>109</v>
      </c>
      <c r="W13" s="8">
        <v>152</v>
      </c>
      <c r="X13" s="8">
        <v>166</v>
      </c>
      <c r="Y13" s="8">
        <v>158</v>
      </c>
      <c r="Z13" s="8">
        <v>88</v>
      </c>
      <c r="AA13" s="8">
        <v>186</v>
      </c>
      <c r="AB13" s="8">
        <v>161</v>
      </c>
      <c r="AC13" s="8">
        <v>192</v>
      </c>
      <c r="AD13" s="8">
        <v>170</v>
      </c>
      <c r="AE13" s="8">
        <v>156</v>
      </c>
      <c r="AF13" s="8">
        <v>158</v>
      </c>
      <c r="AG13" s="8">
        <v>132</v>
      </c>
      <c r="AH13" s="8"/>
      <c r="AI13" s="8">
        <v>119</v>
      </c>
      <c r="AJ13" s="8">
        <v>131</v>
      </c>
      <c r="AK13" s="8"/>
      <c r="AL13" s="8">
        <v>92</v>
      </c>
      <c r="AM13" s="8">
        <v>68</v>
      </c>
      <c r="AN13" s="8">
        <v>74</v>
      </c>
      <c r="AO13" s="8">
        <v>75</v>
      </c>
      <c r="AP13" s="8">
        <v>108</v>
      </c>
      <c r="AQ13" s="8">
        <v>105</v>
      </c>
      <c r="AR13" s="8">
        <v>108</v>
      </c>
      <c r="AS13" s="8">
        <v>95</v>
      </c>
      <c r="AT13" s="8">
        <f t="shared" si="1"/>
        <v>93</v>
      </c>
    </row>
    <row r="14" spans="1:46" ht="15" x14ac:dyDescent="0.25">
      <c r="A14" s="7" t="s">
        <v>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8"/>
      <c r="AG14" s="8"/>
      <c r="AH14" s="8"/>
      <c r="AI14" s="8"/>
      <c r="AJ14" s="8"/>
      <c r="AK14" s="8"/>
      <c r="AL14" s="8">
        <v>18</v>
      </c>
      <c r="AM14" s="8">
        <v>9</v>
      </c>
      <c r="AN14" s="8">
        <v>13</v>
      </c>
      <c r="AO14" s="8">
        <v>27</v>
      </c>
      <c r="AP14" s="8">
        <v>27</v>
      </c>
      <c r="AQ14" s="8">
        <v>30</v>
      </c>
      <c r="AR14" s="8">
        <v>26</v>
      </c>
      <c r="AS14" s="8">
        <v>23</v>
      </c>
      <c r="AT14" s="8">
        <f t="shared" si="1"/>
        <v>16</v>
      </c>
    </row>
    <row r="15" spans="1:46" ht="15" x14ac:dyDescent="0.25">
      <c r="A15" s="7" t="s">
        <v>10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10"/>
      <c r="AG15" s="10"/>
      <c r="AH15" s="10"/>
      <c r="AI15" s="10"/>
      <c r="AJ15" s="10"/>
      <c r="AK15" s="10"/>
      <c r="AL15" s="10">
        <v>9</v>
      </c>
      <c r="AM15" s="9">
        <v>3</v>
      </c>
      <c r="AN15" s="8">
        <v>7</v>
      </c>
      <c r="AO15" s="8">
        <v>19</v>
      </c>
      <c r="AP15" s="8">
        <v>19</v>
      </c>
      <c r="AQ15" s="8">
        <v>21</v>
      </c>
      <c r="AR15" s="8">
        <v>19</v>
      </c>
      <c r="AS15" s="8">
        <v>14</v>
      </c>
      <c r="AT15" s="8">
        <f t="shared" si="1"/>
        <v>10</v>
      </c>
    </row>
    <row r="16" spans="1:46" ht="15" x14ac:dyDescent="0.25">
      <c r="A16" s="7" t="s">
        <v>11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10"/>
      <c r="AG16" s="10"/>
      <c r="AH16" s="10"/>
      <c r="AI16" s="10"/>
      <c r="AJ16" s="10"/>
      <c r="AK16" s="10"/>
      <c r="AL16" s="10">
        <v>9</v>
      </c>
      <c r="AM16" s="9">
        <v>3</v>
      </c>
      <c r="AN16" s="8">
        <v>7</v>
      </c>
      <c r="AO16" s="8">
        <v>19</v>
      </c>
      <c r="AP16" s="8">
        <v>19</v>
      </c>
      <c r="AQ16" s="8">
        <v>21</v>
      </c>
      <c r="AR16" s="8">
        <v>19</v>
      </c>
      <c r="AS16" s="8">
        <v>14</v>
      </c>
      <c r="AT16" s="8">
        <f t="shared" si="1"/>
        <v>10</v>
      </c>
    </row>
    <row r="17" spans="1:46" x14ac:dyDescent="0.2">
      <c r="AN17" s="2"/>
      <c r="AO17" s="2"/>
      <c r="AP17" s="2"/>
      <c r="AQ17" s="2"/>
      <c r="AR17" s="2"/>
      <c r="AS17" s="2"/>
      <c r="AT17" s="2"/>
    </row>
    <row r="18" spans="1:46" x14ac:dyDescent="0.2">
      <c r="A18" s="266" t="s">
        <v>0</v>
      </c>
      <c r="B18" s="267"/>
      <c r="C18" s="267"/>
      <c r="D18" s="267"/>
      <c r="E18" s="267"/>
      <c r="F18" s="267"/>
      <c r="G18" s="267"/>
      <c r="H18" s="267"/>
      <c r="I18" s="267"/>
      <c r="J18" s="267"/>
      <c r="K18" s="267"/>
      <c r="L18" s="267"/>
      <c r="M18" s="267"/>
      <c r="N18" s="267"/>
      <c r="O18" s="267"/>
      <c r="P18" s="267"/>
      <c r="Q18" s="267"/>
      <c r="R18" s="267"/>
      <c r="S18" s="267"/>
      <c r="T18" s="267"/>
      <c r="U18" s="267"/>
      <c r="V18" s="267"/>
      <c r="W18" s="267"/>
      <c r="X18" s="267"/>
      <c r="Y18" s="267"/>
      <c r="Z18" s="267"/>
      <c r="AA18" s="267"/>
      <c r="AB18" s="267"/>
      <c r="AC18" s="267"/>
      <c r="AD18" s="267"/>
      <c r="AE18" s="267"/>
      <c r="AF18" s="267"/>
      <c r="AG18" s="267"/>
      <c r="AH18" s="267"/>
      <c r="AI18" s="267"/>
      <c r="AJ18" s="267"/>
      <c r="AK18" s="267"/>
      <c r="AL18" s="267"/>
      <c r="AM18" s="267"/>
      <c r="AN18" s="267"/>
      <c r="AO18" s="267"/>
      <c r="AP18" s="267"/>
      <c r="AQ18" s="267"/>
      <c r="AR18" s="267"/>
      <c r="AS18" s="267"/>
      <c r="AT18" s="267"/>
    </row>
    <row r="19" spans="1:46" ht="13.5" customHeight="1" x14ac:dyDescent="0.2">
      <c r="A19" s="3" t="s">
        <v>3</v>
      </c>
      <c r="B19" s="3"/>
      <c r="C19" s="3"/>
      <c r="D19" s="3"/>
      <c r="E19" s="3"/>
      <c r="F19" s="270" t="s">
        <v>229</v>
      </c>
      <c r="G19" s="3"/>
      <c r="H19" s="270" t="s">
        <v>229</v>
      </c>
      <c r="I19" s="270" t="s">
        <v>229</v>
      </c>
      <c r="J19" s="3"/>
      <c r="K19" s="3"/>
      <c r="L19" s="3"/>
      <c r="M19" s="3"/>
      <c r="N19" s="3"/>
      <c r="O19" s="3"/>
      <c r="P19" s="13">
        <v>17</v>
      </c>
      <c r="Q19" s="13">
        <v>15</v>
      </c>
      <c r="R19" s="13">
        <v>15</v>
      </c>
      <c r="S19" s="13">
        <v>17</v>
      </c>
      <c r="T19" s="13">
        <v>15</v>
      </c>
      <c r="U19" s="13">
        <v>18</v>
      </c>
      <c r="V19" s="170">
        <v>18</v>
      </c>
      <c r="W19" s="13">
        <v>25</v>
      </c>
      <c r="X19" s="13">
        <v>24</v>
      </c>
      <c r="Y19" s="13">
        <v>22</v>
      </c>
      <c r="Z19" s="13">
        <v>26</v>
      </c>
      <c r="AA19" s="13">
        <v>25</v>
      </c>
      <c r="AB19" s="3">
        <v>37</v>
      </c>
      <c r="AC19" s="3">
        <v>38</v>
      </c>
      <c r="AD19" s="3">
        <v>32</v>
      </c>
      <c r="AE19" s="3">
        <v>33</v>
      </c>
      <c r="AF19" s="3">
        <v>34</v>
      </c>
      <c r="AG19" s="3">
        <v>28</v>
      </c>
      <c r="AH19" s="3">
        <v>34</v>
      </c>
      <c r="AI19" s="3">
        <v>31</v>
      </c>
      <c r="AJ19" s="3">
        <v>37</v>
      </c>
      <c r="AK19" s="3">
        <v>37</v>
      </c>
      <c r="AL19" s="3">
        <v>29</v>
      </c>
      <c r="AM19" s="3">
        <v>31</v>
      </c>
      <c r="AN19" s="4">
        <v>30</v>
      </c>
      <c r="AO19" s="4">
        <v>26</v>
      </c>
      <c r="AP19" s="4">
        <v>35</v>
      </c>
      <c r="AQ19" s="4">
        <v>34</v>
      </c>
      <c r="AR19" s="4">
        <v>34</v>
      </c>
      <c r="AS19" s="4">
        <v>32</v>
      </c>
      <c r="AT19" s="4">
        <v>28</v>
      </c>
    </row>
    <row r="20" spans="1:46" x14ac:dyDescent="0.2">
      <c r="A20" s="3" t="s">
        <v>6</v>
      </c>
      <c r="B20" s="3"/>
      <c r="C20" s="3"/>
      <c r="D20" s="3"/>
      <c r="E20" s="3"/>
      <c r="F20" s="271"/>
      <c r="G20" s="3"/>
      <c r="H20" s="271"/>
      <c r="I20" s="271"/>
      <c r="J20" s="3"/>
      <c r="K20" s="3"/>
      <c r="L20" s="3"/>
      <c r="M20" s="3"/>
      <c r="N20" s="3"/>
      <c r="O20" s="3"/>
      <c r="P20" s="3">
        <v>20</v>
      </c>
      <c r="Q20" s="3">
        <v>18</v>
      </c>
      <c r="R20" s="3">
        <v>17</v>
      </c>
      <c r="S20" s="3">
        <v>21</v>
      </c>
      <c r="T20" s="3">
        <v>21</v>
      </c>
      <c r="U20" s="3">
        <v>21</v>
      </c>
      <c r="V20" s="170">
        <v>21</v>
      </c>
      <c r="W20" s="3">
        <v>32</v>
      </c>
      <c r="X20" s="3">
        <v>31</v>
      </c>
      <c r="Y20" s="3">
        <v>29</v>
      </c>
      <c r="Z20" s="3">
        <v>43</v>
      </c>
      <c r="AA20" s="3">
        <v>40</v>
      </c>
      <c r="AB20" s="3">
        <v>37</v>
      </c>
      <c r="AC20" s="3">
        <v>38</v>
      </c>
      <c r="AD20" s="3">
        <v>32</v>
      </c>
      <c r="AE20" s="3">
        <v>32</v>
      </c>
      <c r="AF20" s="3">
        <v>34</v>
      </c>
      <c r="AG20" s="3">
        <v>27</v>
      </c>
      <c r="AH20" s="3">
        <v>32</v>
      </c>
      <c r="AI20" s="3">
        <v>30</v>
      </c>
      <c r="AJ20" s="3">
        <v>35</v>
      </c>
      <c r="AK20" s="3">
        <v>34</v>
      </c>
      <c r="AL20" s="3">
        <v>27</v>
      </c>
      <c r="AM20" s="3">
        <v>29</v>
      </c>
      <c r="AN20" s="4">
        <v>26</v>
      </c>
      <c r="AO20" s="4">
        <v>24</v>
      </c>
      <c r="AP20" s="4">
        <v>29</v>
      </c>
      <c r="AQ20" s="4">
        <v>27</v>
      </c>
      <c r="AR20" s="4">
        <v>28</v>
      </c>
      <c r="AS20" s="4">
        <v>27</v>
      </c>
      <c r="AT20" s="4">
        <v>25</v>
      </c>
    </row>
    <row r="21" spans="1:46" x14ac:dyDescent="0.2">
      <c r="A21" s="3" t="s">
        <v>4</v>
      </c>
      <c r="B21" s="3"/>
      <c r="C21" s="3"/>
      <c r="D21" s="3"/>
      <c r="E21" s="3"/>
      <c r="F21" s="271"/>
      <c r="G21" s="3"/>
      <c r="H21" s="271"/>
      <c r="I21" s="271"/>
      <c r="J21" s="3"/>
      <c r="K21" s="3"/>
      <c r="L21" s="3"/>
      <c r="M21" s="3"/>
      <c r="N21" s="3"/>
      <c r="O21" s="3"/>
      <c r="P21" s="3">
        <v>14</v>
      </c>
      <c r="Q21" s="3">
        <v>14</v>
      </c>
      <c r="R21" s="3">
        <v>15</v>
      </c>
      <c r="S21" s="3">
        <v>17</v>
      </c>
      <c r="T21" s="3">
        <v>17</v>
      </c>
      <c r="U21" s="3">
        <v>17</v>
      </c>
      <c r="V21" s="170">
        <v>18</v>
      </c>
      <c r="W21" s="3">
        <v>25</v>
      </c>
      <c r="X21" s="3">
        <v>28</v>
      </c>
      <c r="Y21" s="3">
        <v>25</v>
      </c>
      <c r="Z21" s="3">
        <v>30</v>
      </c>
      <c r="AA21" s="3">
        <v>30</v>
      </c>
      <c r="AB21" s="3">
        <v>33</v>
      </c>
      <c r="AC21" s="3">
        <v>34</v>
      </c>
      <c r="AD21" s="3">
        <v>27</v>
      </c>
      <c r="AE21" s="3">
        <v>27</v>
      </c>
      <c r="AF21" s="3">
        <v>29</v>
      </c>
      <c r="AG21" s="3">
        <v>23</v>
      </c>
      <c r="AH21" s="3">
        <v>29</v>
      </c>
      <c r="AI21" s="3">
        <v>26</v>
      </c>
      <c r="AJ21" s="3">
        <v>28</v>
      </c>
      <c r="AK21" s="3">
        <v>29</v>
      </c>
      <c r="AL21" s="3">
        <v>20</v>
      </c>
      <c r="AM21" s="3">
        <v>19</v>
      </c>
      <c r="AN21" s="4">
        <v>23</v>
      </c>
      <c r="AO21" s="4">
        <v>16</v>
      </c>
      <c r="AP21" s="4">
        <v>27</v>
      </c>
      <c r="AQ21" s="4">
        <v>27</v>
      </c>
      <c r="AR21" s="4">
        <v>26</v>
      </c>
      <c r="AS21" s="4">
        <v>19</v>
      </c>
      <c r="AT21" s="4">
        <v>17</v>
      </c>
    </row>
    <row r="22" spans="1:46" x14ac:dyDescent="0.2">
      <c r="A22" s="3" t="s">
        <v>5</v>
      </c>
      <c r="B22" s="3"/>
      <c r="C22" s="3"/>
      <c r="D22" s="3"/>
      <c r="E22" s="3"/>
      <c r="F22" s="271"/>
      <c r="G22" s="3"/>
      <c r="H22" s="271"/>
      <c r="I22" s="271"/>
      <c r="J22" s="3"/>
      <c r="K22" s="3"/>
      <c r="L22" s="3"/>
      <c r="M22" s="3"/>
      <c r="N22" s="3"/>
      <c r="O22" s="3"/>
      <c r="P22" s="3">
        <v>100</v>
      </c>
      <c r="Q22" s="3">
        <v>90</v>
      </c>
      <c r="R22" s="3">
        <v>85</v>
      </c>
      <c r="S22" s="3">
        <v>105</v>
      </c>
      <c r="T22" s="3">
        <v>105</v>
      </c>
      <c r="U22" s="3">
        <v>105</v>
      </c>
      <c r="V22" s="170">
        <v>99</v>
      </c>
      <c r="W22" s="3">
        <v>159</v>
      </c>
      <c r="X22" s="3">
        <v>155</v>
      </c>
      <c r="Y22" s="3">
        <v>151</v>
      </c>
      <c r="Z22" s="11" t="s">
        <v>12</v>
      </c>
      <c r="AA22" s="3">
        <v>200</v>
      </c>
      <c r="AB22" s="3">
        <v>185</v>
      </c>
      <c r="AC22" s="3">
        <v>190</v>
      </c>
      <c r="AD22" s="3">
        <v>160</v>
      </c>
      <c r="AE22" s="3">
        <v>161</v>
      </c>
      <c r="AF22" s="3">
        <v>172</v>
      </c>
      <c r="AG22" s="3">
        <v>131</v>
      </c>
      <c r="AH22" s="3">
        <v>164</v>
      </c>
      <c r="AI22" s="3">
        <v>150</v>
      </c>
      <c r="AJ22" s="3">
        <v>174</v>
      </c>
      <c r="AK22" s="3">
        <v>169</v>
      </c>
      <c r="AL22" s="3">
        <v>130</v>
      </c>
      <c r="AM22" s="3">
        <v>145</v>
      </c>
      <c r="AN22" s="4">
        <v>133</v>
      </c>
      <c r="AO22" s="4">
        <v>134</v>
      </c>
      <c r="AP22" s="4">
        <v>167</v>
      </c>
      <c r="AQ22" s="4">
        <v>159</v>
      </c>
      <c r="AR22" s="4">
        <v>156</v>
      </c>
      <c r="AS22" s="4">
        <v>151</v>
      </c>
      <c r="AT22" s="4">
        <v>136</v>
      </c>
    </row>
    <row r="23" spans="1:46" x14ac:dyDescent="0.2">
      <c r="A23" s="3" t="s">
        <v>7</v>
      </c>
      <c r="B23" s="3"/>
      <c r="C23" s="3"/>
      <c r="D23" s="3"/>
      <c r="E23" s="3"/>
      <c r="F23" s="271"/>
      <c r="G23" s="3"/>
      <c r="H23" s="271"/>
      <c r="I23" s="271"/>
      <c r="J23" s="3"/>
      <c r="K23" s="3"/>
      <c r="L23" s="3"/>
      <c r="M23" s="3"/>
      <c r="N23" s="3"/>
      <c r="O23" s="3"/>
      <c r="P23" s="3">
        <v>82</v>
      </c>
      <c r="Q23" s="3">
        <v>75</v>
      </c>
      <c r="R23" s="3">
        <v>73</v>
      </c>
      <c r="S23" s="3">
        <v>88</v>
      </c>
      <c r="T23" s="3">
        <v>93</v>
      </c>
      <c r="U23" s="3">
        <v>90</v>
      </c>
      <c r="V23" s="170">
        <v>92</v>
      </c>
      <c r="W23" s="3">
        <v>132</v>
      </c>
      <c r="X23" s="3">
        <v>135</v>
      </c>
      <c r="Y23" s="3">
        <v>120</v>
      </c>
      <c r="Z23" s="3">
        <v>46</v>
      </c>
      <c r="AA23" s="3">
        <v>143</v>
      </c>
      <c r="AB23" s="3">
        <v>125</v>
      </c>
      <c r="AC23" s="3">
        <v>146</v>
      </c>
      <c r="AD23" s="3">
        <v>130</v>
      </c>
      <c r="AE23" s="3">
        <v>126</v>
      </c>
      <c r="AF23" s="3">
        <v>116</v>
      </c>
      <c r="AG23" s="3">
        <v>90</v>
      </c>
      <c r="AH23" s="3"/>
      <c r="AI23" s="3">
        <v>94</v>
      </c>
      <c r="AJ23" s="3">
        <v>99</v>
      </c>
      <c r="AK23" s="3"/>
      <c r="AL23" s="3">
        <v>64</v>
      </c>
      <c r="AM23" s="3">
        <v>45</v>
      </c>
      <c r="AN23" s="4">
        <v>46</v>
      </c>
      <c r="AO23" s="4">
        <v>49</v>
      </c>
      <c r="AP23" s="4">
        <v>79</v>
      </c>
      <c r="AQ23" s="4">
        <v>78</v>
      </c>
      <c r="AR23" s="4">
        <v>77</v>
      </c>
      <c r="AS23" s="4">
        <v>73</v>
      </c>
      <c r="AT23" s="4">
        <v>74</v>
      </c>
    </row>
    <row r="24" spans="1:46" x14ac:dyDescent="0.2">
      <c r="A24" s="3" t="s">
        <v>8</v>
      </c>
      <c r="B24" s="3"/>
      <c r="C24" s="3"/>
      <c r="D24" s="3"/>
      <c r="E24" s="3"/>
      <c r="F24" s="272"/>
      <c r="G24" s="3"/>
      <c r="H24" s="272"/>
      <c r="I24" s="272"/>
      <c r="J24" s="3"/>
      <c r="K24" s="3"/>
      <c r="L24" s="3"/>
      <c r="M24" s="3"/>
      <c r="N24" s="3"/>
      <c r="O24" s="3"/>
      <c r="P24" s="3">
        <v>82</v>
      </c>
      <c r="Q24" s="3">
        <v>75</v>
      </c>
      <c r="R24" s="3">
        <v>73</v>
      </c>
      <c r="S24" s="3">
        <v>88</v>
      </c>
      <c r="T24" s="3">
        <v>93</v>
      </c>
      <c r="U24" s="3">
        <v>90</v>
      </c>
      <c r="V24" s="170">
        <v>92</v>
      </c>
      <c r="W24" s="3">
        <v>132</v>
      </c>
      <c r="X24" s="3">
        <v>135</v>
      </c>
      <c r="Y24" s="3">
        <v>120</v>
      </c>
      <c r="Z24" s="3">
        <v>46</v>
      </c>
      <c r="AA24" s="3">
        <v>143</v>
      </c>
      <c r="AB24" s="3">
        <v>125</v>
      </c>
      <c r="AC24" s="3">
        <v>146</v>
      </c>
      <c r="AD24" s="3">
        <v>130</v>
      </c>
      <c r="AE24" s="3">
        <v>126</v>
      </c>
      <c r="AF24" s="3">
        <v>116</v>
      </c>
      <c r="AG24" s="3">
        <v>90</v>
      </c>
      <c r="AH24" s="3"/>
      <c r="AI24" s="3">
        <v>94</v>
      </c>
      <c r="AJ24" s="3">
        <v>99</v>
      </c>
      <c r="AK24" s="3"/>
      <c r="AL24" s="3">
        <v>64</v>
      </c>
      <c r="AM24" s="3">
        <v>45</v>
      </c>
      <c r="AN24" s="4">
        <v>46</v>
      </c>
      <c r="AO24" s="4">
        <v>49</v>
      </c>
      <c r="AP24" s="4">
        <v>76</v>
      </c>
      <c r="AQ24" s="4">
        <v>68</v>
      </c>
      <c r="AR24" s="4">
        <v>75</v>
      </c>
      <c r="AS24" s="4">
        <v>67</v>
      </c>
      <c r="AT24" s="4">
        <v>69</v>
      </c>
    </row>
    <row r="25" spans="1:46" x14ac:dyDescent="0.2">
      <c r="A25" s="3" t="s">
        <v>9</v>
      </c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>
        <v>8</v>
      </c>
      <c r="AM25" s="3">
        <v>4</v>
      </c>
      <c r="AN25" s="4">
        <v>6</v>
      </c>
      <c r="AO25" s="4">
        <v>18</v>
      </c>
      <c r="AP25" s="4">
        <v>20</v>
      </c>
      <c r="AQ25" s="4">
        <v>22</v>
      </c>
      <c r="AR25" s="4">
        <v>17</v>
      </c>
      <c r="AS25" s="4">
        <v>16</v>
      </c>
      <c r="AT25" s="4">
        <v>13</v>
      </c>
    </row>
    <row r="26" spans="1:46" x14ac:dyDescent="0.2">
      <c r="A26" s="3" t="s">
        <v>10</v>
      </c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>
        <v>6</v>
      </c>
      <c r="AM26" s="5">
        <v>2</v>
      </c>
      <c r="AN26" s="4">
        <v>5</v>
      </c>
      <c r="AO26" s="4">
        <v>13</v>
      </c>
      <c r="AP26" s="4">
        <v>14</v>
      </c>
      <c r="AQ26" s="4">
        <v>15</v>
      </c>
      <c r="AR26" s="4">
        <v>13</v>
      </c>
      <c r="AS26" s="4">
        <v>8</v>
      </c>
      <c r="AT26" s="4">
        <v>7</v>
      </c>
    </row>
    <row r="27" spans="1:46" x14ac:dyDescent="0.2">
      <c r="A27" s="3" t="s">
        <v>11</v>
      </c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>
        <v>6</v>
      </c>
      <c r="AM27" s="5">
        <v>2</v>
      </c>
      <c r="AN27" s="4">
        <v>5</v>
      </c>
      <c r="AO27" s="4">
        <v>13</v>
      </c>
      <c r="AP27" s="4">
        <v>14</v>
      </c>
      <c r="AQ27" s="4">
        <v>15</v>
      </c>
      <c r="AR27" s="4">
        <v>13</v>
      </c>
      <c r="AS27" s="4">
        <v>8</v>
      </c>
      <c r="AT27" s="4">
        <v>7</v>
      </c>
    </row>
    <row r="29" spans="1:46" x14ac:dyDescent="0.2">
      <c r="A29" s="268" t="s">
        <v>1</v>
      </c>
      <c r="B29" s="269"/>
      <c r="C29" s="269"/>
      <c r="D29" s="269"/>
      <c r="E29" s="269"/>
      <c r="F29" s="269"/>
      <c r="G29" s="269"/>
      <c r="H29" s="269"/>
      <c r="I29" s="269"/>
      <c r="J29" s="269"/>
      <c r="K29" s="269"/>
      <c r="L29" s="269"/>
      <c r="M29" s="269"/>
      <c r="N29" s="269"/>
      <c r="O29" s="269"/>
      <c r="P29" s="269"/>
      <c r="Q29" s="269"/>
      <c r="R29" s="269"/>
      <c r="S29" s="269"/>
      <c r="T29" s="269"/>
      <c r="U29" s="269"/>
      <c r="V29" s="269"/>
      <c r="W29" s="269"/>
      <c r="X29" s="269"/>
      <c r="Y29" s="269"/>
      <c r="Z29" s="269"/>
      <c r="AA29" s="269"/>
      <c r="AB29" s="269"/>
      <c r="AC29" s="269"/>
      <c r="AD29" s="269"/>
      <c r="AE29" s="269"/>
      <c r="AF29" s="269"/>
      <c r="AG29" s="269"/>
      <c r="AH29" s="269"/>
      <c r="AI29" s="269"/>
      <c r="AJ29" s="269"/>
      <c r="AK29" s="269"/>
      <c r="AL29" s="269"/>
      <c r="AM29" s="269"/>
      <c r="AN29" s="269"/>
      <c r="AO29" s="269"/>
      <c r="AP29" s="269"/>
      <c r="AQ29" s="269"/>
      <c r="AR29" s="269"/>
      <c r="AS29" s="269"/>
      <c r="AT29" s="269"/>
    </row>
    <row r="30" spans="1:46" ht="13.5" customHeight="1" x14ac:dyDescent="0.2">
      <c r="A30" s="3" t="s">
        <v>3</v>
      </c>
      <c r="B30" s="3"/>
      <c r="C30" s="3"/>
      <c r="D30" s="3"/>
      <c r="E30" s="3"/>
      <c r="F30" s="270" t="s">
        <v>229</v>
      </c>
      <c r="G30" s="3"/>
      <c r="H30" s="270" t="s">
        <v>229</v>
      </c>
      <c r="I30" s="270" t="s">
        <v>229</v>
      </c>
      <c r="J30" s="3"/>
      <c r="K30" s="3"/>
      <c r="L30" s="3"/>
      <c r="M30" s="3"/>
      <c r="N30" s="3"/>
      <c r="O30" s="3"/>
      <c r="P30" s="3"/>
      <c r="Q30" s="13"/>
      <c r="R30" s="13">
        <v>3</v>
      </c>
      <c r="S30" s="13">
        <v>3</v>
      </c>
      <c r="T30" s="13">
        <v>3</v>
      </c>
      <c r="U30" s="13">
        <v>4</v>
      </c>
      <c r="V30" s="13">
        <v>2</v>
      </c>
      <c r="W30" s="13">
        <v>3</v>
      </c>
      <c r="X30" s="13">
        <v>5</v>
      </c>
      <c r="Y30" s="13">
        <v>6</v>
      </c>
      <c r="Z30" s="13">
        <v>8</v>
      </c>
      <c r="AA30" s="13">
        <v>6</v>
      </c>
      <c r="AB30" s="3">
        <v>7</v>
      </c>
      <c r="AC30" s="3">
        <v>9</v>
      </c>
      <c r="AD30" s="3">
        <v>8</v>
      </c>
      <c r="AE30" s="3">
        <v>5</v>
      </c>
      <c r="AF30" s="3">
        <v>10</v>
      </c>
      <c r="AG30" s="3">
        <v>9</v>
      </c>
      <c r="AH30" s="3">
        <v>7</v>
      </c>
      <c r="AI30" s="3">
        <v>8</v>
      </c>
      <c r="AJ30" s="3">
        <v>11</v>
      </c>
      <c r="AK30" s="3">
        <v>8</v>
      </c>
      <c r="AL30" s="3">
        <v>9</v>
      </c>
      <c r="AM30" s="3">
        <v>11</v>
      </c>
      <c r="AN30" s="4">
        <v>12</v>
      </c>
      <c r="AO30" s="4">
        <v>8</v>
      </c>
      <c r="AP30" s="4">
        <v>10</v>
      </c>
      <c r="AQ30" s="4">
        <v>9</v>
      </c>
      <c r="AR30" s="4">
        <v>10</v>
      </c>
      <c r="AS30" s="4">
        <v>8</v>
      </c>
      <c r="AT30" s="4">
        <v>6</v>
      </c>
    </row>
    <row r="31" spans="1:46" x14ac:dyDescent="0.2">
      <c r="A31" s="3" t="s">
        <v>6</v>
      </c>
      <c r="B31" s="3"/>
      <c r="C31" s="3"/>
      <c r="D31" s="3"/>
      <c r="E31" s="3"/>
      <c r="F31" s="271"/>
      <c r="G31" s="3"/>
      <c r="H31" s="271"/>
      <c r="I31" s="271"/>
      <c r="J31" s="3"/>
      <c r="K31" s="3"/>
      <c r="L31" s="3"/>
      <c r="M31" s="3"/>
      <c r="N31" s="3"/>
      <c r="O31" s="3"/>
      <c r="P31" s="3"/>
      <c r="Q31" s="3"/>
      <c r="R31" s="3">
        <v>4</v>
      </c>
      <c r="S31" s="3">
        <v>5</v>
      </c>
      <c r="T31" s="3">
        <v>4</v>
      </c>
      <c r="U31" s="3">
        <v>5</v>
      </c>
      <c r="V31" s="3">
        <v>3</v>
      </c>
      <c r="W31" s="3">
        <v>4</v>
      </c>
      <c r="X31" s="3">
        <v>6</v>
      </c>
      <c r="Y31" s="3">
        <v>8</v>
      </c>
      <c r="Z31" s="3">
        <v>10</v>
      </c>
      <c r="AA31" s="3">
        <v>9</v>
      </c>
      <c r="AB31" s="3">
        <v>6</v>
      </c>
      <c r="AC31" s="3">
        <v>9</v>
      </c>
      <c r="AD31" s="3">
        <v>8</v>
      </c>
      <c r="AE31" s="3">
        <v>5</v>
      </c>
      <c r="AF31" s="3">
        <v>10</v>
      </c>
      <c r="AG31" s="3">
        <v>9</v>
      </c>
      <c r="AH31" s="3">
        <v>5</v>
      </c>
      <c r="AI31" s="3">
        <v>7</v>
      </c>
      <c r="AJ31" s="3">
        <v>10</v>
      </c>
      <c r="AK31" s="3">
        <v>8</v>
      </c>
      <c r="AL31" s="3">
        <v>9</v>
      </c>
      <c r="AM31" s="3">
        <v>10</v>
      </c>
      <c r="AN31" s="4">
        <v>11</v>
      </c>
      <c r="AO31" s="4">
        <v>8</v>
      </c>
      <c r="AP31" s="4">
        <v>9</v>
      </c>
      <c r="AQ31" s="4">
        <v>9</v>
      </c>
      <c r="AR31" s="4">
        <v>10</v>
      </c>
      <c r="AS31" s="4">
        <v>8</v>
      </c>
      <c r="AT31" s="4">
        <v>6</v>
      </c>
    </row>
    <row r="32" spans="1:46" x14ac:dyDescent="0.2">
      <c r="A32" s="3" t="s">
        <v>4</v>
      </c>
      <c r="B32" s="3"/>
      <c r="C32" s="3"/>
      <c r="D32" s="3"/>
      <c r="E32" s="3"/>
      <c r="F32" s="271"/>
      <c r="G32" s="3"/>
      <c r="H32" s="271"/>
      <c r="I32" s="271"/>
      <c r="J32" s="3"/>
      <c r="K32" s="3"/>
      <c r="L32" s="3"/>
      <c r="M32" s="3"/>
      <c r="N32" s="3"/>
      <c r="O32" s="3"/>
      <c r="P32" s="3"/>
      <c r="Q32" s="3"/>
      <c r="R32" s="3">
        <v>3</v>
      </c>
      <c r="S32" s="3">
        <v>3</v>
      </c>
      <c r="T32" s="3">
        <v>3</v>
      </c>
      <c r="U32" s="3">
        <v>4</v>
      </c>
      <c r="V32" s="3">
        <v>2</v>
      </c>
      <c r="W32" s="3">
        <v>3</v>
      </c>
      <c r="X32" s="3">
        <v>5</v>
      </c>
      <c r="Y32" s="3">
        <v>6</v>
      </c>
      <c r="Z32" s="3">
        <v>8</v>
      </c>
      <c r="AA32" s="3">
        <v>7</v>
      </c>
      <c r="AB32" s="3">
        <v>6</v>
      </c>
      <c r="AC32" s="3">
        <v>9</v>
      </c>
      <c r="AD32" s="3">
        <v>8</v>
      </c>
      <c r="AE32" s="3">
        <v>5</v>
      </c>
      <c r="AF32" s="3">
        <v>9</v>
      </c>
      <c r="AG32" s="3">
        <v>7</v>
      </c>
      <c r="AH32" s="3">
        <v>7</v>
      </c>
      <c r="AI32" s="3">
        <v>7</v>
      </c>
      <c r="AJ32" s="3">
        <v>9</v>
      </c>
      <c r="AK32" s="3">
        <v>7</v>
      </c>
      <c r="AL32" s="3">
        <v>7</v>
      </c>
      <c r="AM32" s="3">
        <v>10</v>
      </c>
      <c r="AN32" s="4">
        <v>12</v>
      </c>
      <c r="AO32" s="4">
        <v>8</v>
      </c>
      <c r="AP32" s="4">
        <v>10</v>
      </c>
      <c r="AQ32" s="4">
        <v>8</v>
      </c>
      <c r="AR32" s="4">
        <v>8</v>
      </c>
      <c r="AS32" s="4">
        <v>7</v>
      </c>
      <c r="AT32" s="4">
        <v>6</v>
      </c>
    </row>
    <row r="33" spans="1:46" x14ac:dyDescent="0.2">
      <c r="A33" s="3" t="s">
        <v>5</v>
      </c>
      <c r="B33" s="3"/>
      <c r="C33" s="3"/>
      <c r="D33" s="3"/>
      <c r="E33" s="3"/>
      <c r="F33" s="271"/>
      <c r="G33" s="3"/>
      <c r="H33" s="271"/>
      <c r="I33" s="271"/>
      <c r="J33" s="3"/>
      <c r="K33" s="3"/>
      <c r="L33" s="3"/>
      <c r="M33" s="3"/>
      <c r="N33" s="3"/>
      <c r="O33" s="3"/>
      <c r="P33" s="3">
        <v>9</v>
      </c>
      <c r="Q33" s="3">
        <v>11</v>
      </c>
      <c r="R33" s="3">
        <v>18</v>
      </c>
      <c r="S33" s="3">
        <v>24</v>
      </c>
      <c r="T33" s="3">
        <v>22</v>
      </c>
      <c r="U33" s="3">
        <v>26</v>
      </c>
      <c r="V33" s="3">
        <v>22</v>
      </c>
      <c r="W33" s="3">
        <v>26</v>
      </c>
      <c r="X33" s="3">
        <v>38</v>
      </c>
      <c r="Y33" s="3">
        <v>45</v>
      </c>
      <c r="Z33" s="171">
        <v>42</v>
      </c>
      <c r="AA33" s="3">
        <v>55</v>
      </c>
      <c r="AB33" s="3">
        <v>41</v>
      </c>
      <c r="AC33" s="3">
        <v>51</v>
      </c>
      <c r="AD33" s="3">
        <v>45</v>
      </c>
      <c r="AE33" s="3">
        <v>33</v>
      </c>
      <c r="AF33" s="3">
        <v>56</v>
      </c>
      <c r="AG33" s="3">
        <v>48</v>
      </c>
      <c r="AH33" s="3">
        <v>37</v>
      </c>
      <c r="AI33" s="3">
        <v>44</v>
      </c>
      <c r="AJ33" s="3">
        <v>55</v>
      </c>
      <c r="AK33" s="3">
        <v>45</v>
      </c>
      <c r="AL33" s="3">
        <v>50</v>
      </c>
      <c r="AM33" s="3">
        <v>52</v>
      </c>
      <c r="AN33" s="4">
        <v>59</v>
      </c>
      <c r="AO33" s="4">
        <v>49</v>
      </c>
      <c r="AP33" s="4">
        <v>64</v>
      </c>
      <c r="AQ33" s="4">
        <v>60</v>
      </c>
      <c r="AR33" s="4">
        <v>64</v>
      </c>
      <c r="AS33" s="4">
        <v>50</v>
      </c>
      <c r="AT33" s="4">
        <v>41</v>
      </c>
    </row>
    <row r="34" spans="1:46" x14ac:dyDescent="0.2">
      <c r="A34" s="3" t="s">
        <v>7</v>
      </c>
      <c r="B34" s="3"/>
      <c r="C34" s="3"/>
      <c r="D34" s="3"/>
      <c r="E34" s="3"/>
      <c r="F34" s="271"/>
      <c r="G34" s="3"/>
      <c r="H34" s="271"/>
      <c r="I34" s="271"/>
      <c r="J34" s="3"/>
      <c r="K34" s="3"/>
      <c r="L34" s="3"/>
      <c r="M34" s="3"/>
      <c r="N34" s="3"/>
      <c r="O34" s="3"/>
      <c r="P34" s="3">
        <v>9</v>
      </c>
      <c r="Q34" s="3">
        <v>11</v>
      </c>
      <c r="R34" s="3">
        <v>15</v>
      </c>
      <c r="S34" s="3">
        <v>15</v>
      </c>
      <c r="T34" s="3">
        <v>22</v>
      </c>
      <c r="U34" s="3">
        <v>21</v>
      </c>
      <c r="V34" s="3">
        <v>17</v>
      </c>
      <c r="W34" s="3">
        <v>20</v>
      </c>
      <c r="X34" s="3">
        <v>31</v>
      </c>
      <c r="Y34" s="3">
        <v>38</v>
      </c>
      <c r="Z34" s="13">
        <v>42</v>
      </c>
      <c r="AA34" s="3">
        <v>43</v>
      </c>
      <c r="AB34" s="3">
        <v>36</v>
      </c>
      <c r="AC34" s="3">
        <v>46</v>
      </c>
      <c r="AD34" s="3">
        <v>40</v>
      </c>
      <c r="AE34" s="3">
        <v>30</v>
      </c>
      <c r="AF34" s="3">
        <v>42</v>
      </c>
      <c r="AG34" s="3">
        <v>42</v>
      </c>
      <c r="AH34" s="3"/>
      <c r="AI34" s="3">
        <v>25</v>
      </c>
      <c r="AJ34" s="3">
        <v>32</v>
      </c>
      <c r="AK34" s="3"/>
      <c r="AL34" s="3">
        <v>28</v>
      </c>
      <c r="AM34" s="3">
        <v>23</v>
      </c>
      <c r="AN34" s="4">
        <v>28</v>
      </c>
      <c r="AO34" s="4">
        <v>26</v>
      </c>
      <c r="AP34" s="4">
        <v>33</v>
      </c>
      <c r="AQ34" s="4">
        <v>37</v>
      </c>
      <c r="AR34" s="4">
        <v>33</v>
      </c>
      <c r="AS34" s="4">
        <v>28</v>
      </c>
      <c r="AT34" s="4">
        <v>24</v>
      </c>
    </row>
    <row r="35" spans="1:46" x14ac:dyDescent="0.2">
      <c r="A35" s="3" t="s">
        <v>8</v>
      </c>
      <c r="B35" s="3"/>
      <c r="C35" s="3"/>
      <c r="D35" s="3"/>
      <c r="E35" s="3"/>
      <c r="F35" s="272"/>
      <c r="G35" s="3"/>
      <c r="H35" s="272"/>
      <c r="I35" s="272"/>
      <c r="J35" s="3"/>
      <c r="K35" s="3"/>
      <c r="L35" s="3"/>
      <c r="M35" s="3"/>
      <c r="N35" s="3"/>
      <c r="O35" s="3"/>
      <c r="P35" s="3">
        <v>9</v>
      </c>
      <c r="Q35" s="3">
        <v>11</v>
      </c>
      <c r="R35" s="3">
        <v>15</v>
      </c>
      <c r="S35" s="3">
        <v>15</v>
      </c>
      <c r="T35" s="3">
        <v>22</v>
      </c>
      <c r="U35" s="3">
        <v>21</v>
      </c>
      <c r="V35" s="3">
        <v>17</v>
      </c>
      <c r="W35" s="3">
        <v>20</v>
      </c>
      <c r="X35" s="3">
        <v>31</v>
      </c>
      <c r="Y35" s="3">
        <v>38</v>
      </c>
      <c r="Z35" s="3">
        <v>42</v>
      </c>
      <c r="AA35" s="3">
        <v>43</v>
      </c>
      <c r="AB35" s="3">
        <v>36</v>
      </c>
      <c r="AC35" s="3">
        <v>46</v>
      </c>
      <c r="AD35" s="3">
        <v>40</v>
      </c>
      <c r="AE35" s="3">
        <v>30</v>
      </c>
      <c r="AF35" s="3">
        <v>42</v>
      </c>
      <c r="AG35" s="3">
        <v>42</v>
      </c>
      <c r="AH35" s="3"/>
      <c r="AI35" s="3">
        <v>25</v>
      </c>
      <c r="AJ35" s="3">
        <v>32</v>
      </c>
      <c r="AK35" s="3"/>
      <c r="AL35" s="3">
        <v>28</v>
      </c>
      <c r="AM35" s="3">
        <v>23</v>
      </c>
      <c r="AN35" s="4">
        <v>28</v>
      </c>
      <c r="AO35" s="4">
        <v>26</v>
      </c>
      <c r="AP35" s="4">
        <v>32</v>
      </c>
      <c r="AQ35" s="4">
        <v>37</v>
      </c>
      <c r="AR35" s="4">
        <v>33</v>
      </c>
      <c r="AS35" s="4">
        <v>28</v>
      </c>
      <c r="AT35" s="4">
        <v>24</v>
      </c>
    </row>
    <row r="36" spans="1:46" x14ac:dyDescent="0.2">
      <c r="A36" s="3" t="s">
        <v>9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>
        <v>10</v>
      </c>
      <c r="AM36" s="3">
        <v>5</v>
      </c>
      <c r="AN36" s="4">
        <v>7</v>
      </c>
      <c r="AO36" s="4">
        <v>9</v>
      </c>
      <c r="AP36" s="4">
        <v>7</v>
      </c>
      <c r="AQ36" s="4">
        <v>8</v>
      </c>
      <c r="AR36" s="4">
        <v>9</v>
      </c>
      <c r="AS36" s="4">
        <v>7</v>
      </c>
      <c r="AT36" s="4">
        <v>3</v>
      </c>
    </row>
    <row r="37" spans="1:46" x14ac:dyDescent="0.2">
      <c r="A37" s="3" t="s">
        <v>10</v>
      </c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5">
        <v>3</v>
      </c>
      <c r="AM37" s="5">
        <v>1</v>
      </c>
      <c r="AN37" s="6">
        <v>2</v>
      </c>
      <c r="AO37" s="240">
        <v>6</v>
      </c>
      <c r="AP37" s="4">
        <v>5</v>
      </c>
      <c r="AQ37" s="4">
        <v>6</v>
      </c>
      <c r="AR37" s="4">
        <v>6</v>
      </c>
      <c r="AS37" s="4">
        <v>6</v>
      </c>
      <c r="AT37" s="4">
        <v>3</v>
      </c>
    </row>
    <row r="38" spans="1:46" x14ac:dyDescent="0.2">
      <c r="A38" s="3" t="s">
        <v>11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5">
        <v>3</v>
      </c>
      <c r="AM38" s="5">
        <v>1</v>
      </c>
      <c r="AN38" s="6">
        <v>2</v>
      </c>
      <c r="AO38" s="240">
        <v>6</v>
      </c>
      <c r="AP38" s="4">
        <v>5</v>
      </c>
      <c r="AQ38" s="4">
        <v>6</v>
      </c>
      <c r="AR38" s="4">
        <v>6</v>
      </c>
      <c r="AS38" s="4">
        <v>6</v>
      </c>
      <c r="AT38" s="4">
        <v>3</v>
      </c>
    </row>
  </sheetData>
  <sheetProtection sheet="1" objects="1" scenarios="1"/>
  <mergeCells count="14">
    <mergeCell ref="F30:F35"/>
    <mergeCell ref="H30:H35"/>
    <mergeCell ref="I30:I35"/>
    <mergeCell ref="F8:F13"/>
    <mergeCell ref="H8:H13"/>
    <mergeCell ref="I8:I13"/>
    <mergeCell ref="A3:A4"/>
    <mergeCell ref="A7:AT7"/>
    <mergeCell ref="B1:AT1"/>
    <mergeCell ref="A18:AT18"/>
    <mergeCell ref="A29:AT29"/>
    <mergeCell ref="I19:I24"/>
    <mergeCell ref="H19:H24"/>
    <mergeCell ref="F19:F24"/>
  </mergeCells>
  <phoneticPr fontId="9" type="noConversion"/>
  <hyperlinks>
    <hyperlink ref="B2" location="'1964'!A1" display="'1964'!A1" xr:uid="{BC7AFC29-E3BB-4480-A742-8486DFBF0E9E}"/>
    <hyperlink ref="C2" location="'1965'!A1" display="'1965'!A1" xr:uid="{A2638108-86FB-4932-94C7-DBF86F4FA34A}"/>
    <hyperlink ref="D2" location="'1968'!A1" display="'1968'!A1" xr:uid="{36DC17C6-8890-481A-A785-80981E33F35D}"/>
    <hyperlink ref="E2" location="'1970'!A1" display="'1970'!A1" xr:uid="{C854815E-20B7-4726-BF43-6E8270596E4E}"/>
    <hyperlink ref="F2" location="'1971'!A1" display="'1971'!A1" xr:uid="{417294B2-3479-4DFC-8792-352B016722E2}"/>
    <hyperlink ref="G2" location="'1973'!A1" display="'1973'!A1" xr:uid="{5803B059-FC76-443C-8D38-973262771B41}"/>
    <hyperlink ref="H2" location="'1974'!A1" display="'1974'!A1" xr:uid="{1AEA804A-894E-40B7-A8C1-4DABEC1177C3}"/>
    <hyperlink ref="I2" location="'1975'!A1" display="'1975'!A1" xr:uid="{2E6B546C-1611-4EF5-977A-89E0054DDB8B}"/>
    <hyperlink ref="J2" location="'1976'!A1" display="'1976'!A1" xr:uid="{732D1904-8519-4CA9-A33D-BA6092C153A5}"/>
    <hyperlink ref="K2" location="'1977'!A1" display="'1977'!A1" xr:uid="{F1CD278E-55A6-4F85-A53F-13AF06FE57A7}"/>
    <hyperlink ref="L2" location="'1979'!A1" display="'1979'!A1" xr:uid="{7787DDF6-E8D2-48EC-8A57-2432B914E204}"/>
    <hyperlink ref="M2" location="'1980'!A1" display="'1980'!A1" xr:uid="{784AB2A0-9636-482A-8677-B3393F326DD5}"/>
    <hyperlink ref="N2" location="'1981'!A1" display="'1981'!A1" xr:uid="{FA805D79-5026-4E73-8AEF-E272D2341ACD}"/>
    <hyperlink ref="O2" location="'1982'!A1" display="'1982'!A1" xr:uid="{B03520E1-5C59-45A1-96C6-CA61DD8E4A03}"/>
    <hyperlink ref="P2" location="'1983'!A1" display="'1983'!A1" xr:uid="{1A0B7DEF-E213-472A-A939-91A73B31B7F2}"/>
    <hyperlink ref="Q2" location="'1984'!A1" display="'1984'!A1" xr:uid="{B8A206E2-770C-4EAE-BAD4-851EB8F155B5}"/>
    <hyperlink ref="R2" location="'1985'!A1" display="'1985'!A1" xr:uid="{32A82A50-04D1-4BA7-80AD-FB7C21E260F7}"/>
    <hyperlink ref="S2" location="'1986'!A1" display="'1986'!A1" xr:uid="{2BA62DBB-78E3-4A71-8009-2C5AAFA91752}"/>
    <hyperlink ref="T2" location="'1988'!A1" display="'1988'!A1" xr:uid="{480AAECE-92B1-4D89-BF9C-A6B0C675C410}"/>
    <hyperlink ref="U2" location="'1990'!A1" display="'1990'!A1" xr:uid="{947B6037-F350-4B55-BB8A-8B11384FC228}"/>
    <hyperlink ref="V2" location="'1991'!A1" display="'1991'!A1" xr:uid="{BA9321C8-555C-41AF-ADC7-B01B0C83F95F}"/>
    <hyperlink ref="W2" location="'1992'!A1" display="'1992'!A1" xr:uid="{29360BBB-BC3E-424E-A7A4-D356EF0EA9E8}"/>
    <hyperlink ref="X2" location="'1993'!A1" display="'1993'!A1" xr:uid="{1D9853AE-51DA-4E4F-864C-18B80B2ECCFA}"/>
    <hyperlink ref="Y2" location="'1994'!A1" display="'1994'!A1" xr:uid="{8BE59304-62A3-41C5-94C8-48D47723DAD9}"/>
    <hyperlink ref="Z2" location="'1995'!A1" display="'1995'!A1" xr:uid="{260D0BD1-72C9-4130-82CF-AFC6D7CD1F8E}"/>
    <hyperlink ref="AA2" location="'1996'!A1" display="'1996'!A1" xr:uid="{F7B92AD4-3871-4D58-BEA5-F12EA2ABA36E}"/>
    <hyperlink ref="AB2" location="'1999'!A1" display="'1999'!A1" xr:uid="{D272E965-D988-4318-9F77-641A79E07CA2}"/>
    <hyperlink ref="AC2" location="'2000'!A1" display="'2000'!A1" xr:uid="{54CAFBE8-BC19-420F-8064-659B975C5501}"/>
    <hyperlink ref="AD2" location="'2001'!A1" display="'2001'!A1" xr:uid="{D0E610E0-4C51-41E8-8CA0-B1534B2C9270}"/>
    <hyperlink ref="AE2" location="'2002'!A1" display="'2002'!A1" xr:uid="{8F3BAE99-690A-4ABC-8AEA-30FADE0968F3}"/>
    <hyperlink ref="AF2" location="'2004'!A1" display="'2004'!A1" xr:uid="{F6631A28-30B3-4887-ABDD-A04B6C9A776C}"/>
    <hyperlink ref="AG2" location="'2006'!A1" display="'2006'!A1" xr:uid="{FAFF750F-2737-4B1C-9C9D-9518CEC19896}"/>
    <hyperlink ref="AH2" location="'2007'!A1" display="'2007'!A1" xr:uid="{F9DCA213-AC87-420C-86DA-22685E43C2FF}"/>
    <hyperlink ref="AI2" location="'2009'!A1" display="'2009'!A1" xr:uid="{0A75E8D2-52C0-4653-8312-93B5BF2B89E0}"/>
    <hyperlink ref="AK2" location="'2011'!A1" display="'2011'!A1" xr:uid="{65F8BA54-BB99-4427-9D17-BFC3AB8A38BB}"/>
    <hyperlink ref="AL2" location="'2013'!A1" display="'2013'!A1" xr:uid="{FB1E93D5-65E1-4D5F-9479-861956522741}"/>
    <hyperlink ref="AM2" location="'2014'!A1" display="'2014'!A1" xr:uid="{FEAB1713-DD4E-4145-9C5E-E42213F7D7E0}"/>
    <hyperlink ref="AN2" location="'2015'!A1" display="'2015'!A1" xr:uid="{1B5EF614-A153-48A1-852A-1977BADAFB15}"/>
    <hyperlink ref="AP2" location="'2017'!A1" display="'2017'!A1" xr:uid="{78149520-321A-40ED-8AD7-334D4305E5E8}"/>
    <hyperlink ref="AQ2" location="'2018'!A1" display="'2018'!A1" xr:uid="{BA204F17-D9C4-4D0E-92D6-6ABD395EF7DC}"/>
    <hyperlink ref="AR2" location="'2019'!A1" display="'2019'!A1" xr:uid="{13EE4C66-0C0A-4B30-A651-2623AD3779F8}"/>
    <hyperlink ref="AS2" location="'2021'!A1" display="'2021'!A1" xr:uid="{2EB26447-1B6A-43A4-BFF8-8CEA4682969A}"/>
    <hyperlink ref="AT2" location="'2022'!A1" display="'2022'!A1" xr:uid="{F7A4DDF9-7A6F-46D3-B017-3D4E3C90CCDE}"/>
    <hyperlink ref="AJ2" location="'2010'!A1" display="'2010'!A1" xr:uid="{9A852EE4-2815-4103-B200-F42C289B9BD2}"/>
    <hyperlink ref="AO2" location="'2016'!A1" display="'2016'!A1" xr:uid="{0405854B-AD6E-4F4A-B5A7-431A0A99264D}"/>
  </hyperlinks>
  <pageMargins left="0" right="0" top="0.59055118110236227" bottom="0.59055118110236227" header="0.31496062992125984" footer="0.31496062992125984"/>
  <pageSetup paperSize="9" scale="78" fitToWidth="0" orientation="landscape" horizontalDpi="4294967293" verticalDpi="0" r:id="rId1"/>
  <headerFooter>
    <oddFooter>&amp;Lall data compiled by Franz Singraber &amp;CPage &amp;P of &amp;N&amp;Rf.singraber@aon.at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F6135-6517-45D6-B422-0BF060EACFF5}">
  <dimension ref="A1:X170"/>
  <sheetViews>
    <sheetView zoomScaleNormal="100" workbookViewId="0">
      <pane ySplit="1" topLeftCell="A2" activePane="bottomLeft" state="frozen"/>
      <selection activeCell="H1" sqref="H1"/>
      <selection pane="bottomLeft" activeCell="E1" sqref="E1"/>
    </sheetView>
  </sheetViews>
  <sheetFormatPr baseColWidth="10" defaultColWidth="11.42578125" defaultRowHeight="24.95" customHeight="1" x14ac:dyDescent="0.25"/>
  <cols>
    <col min="1" max="1" width="36.5703125" style="43" bestFit="1" customWidth="1"/>
    <col min="2" max="2" width="35.140625" style="55" customWidth="1"/>
    <col min="3" max="3" width="8.7109375" style="55" customWidth="1"/>
    <col min="4" max="4" width="8.7109375" style="46" customWidth="1"/>
    <col min="5" max="8" width="13.7109375" style="46" customWidth="1"/>
    <col min="9" max="16384" width="11.42578125" style="46"/>
  </cols>
  <sheetData>
    <row r="1" spans="1:24" s="28" customFormat="1" ht="40.15" customHeight="1" x14ac:dyDescent="0.25">
      <c r="A1" s="68" t="s">
        <v>183</v>
      </c>
      <c r="B1" s="273">
        <v>2011</v>
      </c>
      <c r="C1" s="273"/>
      <c r="D1" s="273"/>
      <c r="E1" s="214" t="s">
        <v>681</v>
      </c>
      <c r="F1" s="215" t="s">
        <v>682</v>
      </c>
      <c r="G1" s="216" t="s">
        <v>683</v>
      </c>
      <c r="H1" s="217" t="s">
        <v>685</v>
      </c>
    </row>
    <row r="2" spans="1:24" s="62" customFormat="1" ht="300" customHeight="1" x14ac:dyDescent="0.25">
      <c r="A2" s="287"/>
      <c r="B2" s="288"/>
      <c r="C2" s="288"/>
      <c r="D2" s="289"/>
    </row>
    <row r="3" spans="1:24" ht="24.95" customHeight="1" x14ac:dyDescent="0.25">
      <c r="A3" s="65" t="s">
        <v>184</v>
      </c>
      <c r="B3" s="300" t="s">
        <v>432</v>
      </c>
      <c r="C3" s="301"/>
      <c r="D3" s="302"/>
    </row>
    <row r="4" spans="1:24" ht="24.95" customHeight="1" x14ac:dyDescent="0.25">
      <c r="A4" s="65" t="s">
        <v>185</v>
      </c>
      <c r="B4" s="76" t="s">
        <v>208</v>
      </c>
      <c r="C4" s="274" t="s">
        <v>58</v>
      </c>
      <c r="D4" s="276"/>
    </row>
    <row r="5" spans="1:24" ht="24.95" customHeight="1" x14ac:dyDescent="0.25">
      <c r="A5" s="47" t="s">
        <v>186</v>
      </c>
      <c r="B5" s="144" t="s">
        <v>209</v>
      </c>
      <c r="C5" s="279"/>
      <c r="D5" s="279"/>
    </row>
    <row r="6" spans="1:24" ht="24.95" customHeight="1" x14ac:dyDescent="0.25">
      <c r="A6" s="47" t="s">
        <v>187</v>
      </c>
      <c r="B6" s="144" t="s">
        <v>520</v>
      </c>
      <c r="C6" s="279"/>
      <c r="D6" s="279"/>
    </row>
    <row r="7" spans="1:24" ht="24.95" customHeight="1" x14ac:dyDescent="0.25">
      <c r="A7" s="47" t="s">
        <v>189</v>
      </c>
      <c r="B7" s="144">
        <v>38</v>
      </c>
      <c r="C7" s="279"/>
      <c r="D7" s="279"/>
    </row>
    <row r="8" spans="1:24" ht="24.95" customHeight="1" x14ac:dyDescent="0.25">
      <c r="A8" s="47" t="s">
        <v>251</v>
      </c>
      <c r="B8" s="279"/>
      <c r="C8" s="279"/>
      <c r="D8" s="279"/>
    </row>
    <row r="9" spans="1:24" ht="24.95" customHeight="1" x14ac:dyDescent="0.25">
      <c r="B9" s="52"/>
      <c r="C9" s="52"/>
      <c r="D9" s="53"/>
      <c r="O9" s="175"/>
    </row>
    <row r="10" spans="1:24" ht="18" x14ac:dyDescent="0.25">
      <c r="A10" s="277" t="s">
        <v>252</v>
      </c>
      <c r="B10" s="278"/>
      <c r="C10" s="278"/>
      <c r="D10" s="278"/>
    </row>
    <row r="11" spans="1:24" ht="24.95" customHeight="1" x14ac:dyDescent="0.25">
      <c r="A11" s="61" t="s">
        <v>190</v>
      </c>
      <c r="B11" s="145" t="s">
        <v>216</v>
      </c>
      <c r="C11" s="145" t="s">
        <v>60</v>
      </c>
      <c r="D11" s="47"/>
    </row>
    <row r="12" spans="1:24" ht="24.95" customHeight="1" x14ac:dyDescent="0.25">
      <c r="A12" s="49" t="s">
        <v>169</v>
      </c>
      <c r="B12" s="145" t="s">
        <v>341</v>
      </c>
      <c r="C12" s="145" t="s">
        <v>121</v>
      </c>
      <c r="D12" s="47"/>
    </row>
    <row r="13" spans="1:24" ht="24.95" customHeight="1" x14ac:dyDescent="0.25">
      <c r="A13" s="50" t="s">
        <v>524</v>
      </c>
      <c r="B13" s="145" t="s">
        <v>212</v>
      </c>
      <c r="C13" s="145" t="s">
        <v>59</v>
      </c>
      <c r="D13" s="47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</row>
    <row r="14" spans="1:24" ht="24.95" customHeight="1" x14ac:dyDescent="0.25">
      <c r="A14" s="290"/>
      <c r="B14" s="290"/>
      <c r="C14" s="290"/>
      <c r="D14" s="290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</row>
    <row r="15" spans="1:24" ht="18" x14ac:dyDescent="0.25">
      <c r="A15" s="282" t="s">
        <v>248</v>
      </c>
      <c r="B15" s="283"/>
      <c r="C15" s="283"/>
      <c r="D15" s="283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</row>
    <row r="16" spans="1:24" ht="24.95" customHeight="1" x14ac:dyDescent="0.25">
      <c r="A16" s="48" t="s">
        <v>190</v>
      </c>
      <c r="B16" s="145" t="s">
        <v>370</v>
      </c>
      <c r="C16" s="145" t="s">
        <v>62</v>
      </c>
      <c r="D16" s="45"/>
    </row>
    <row r="17" spans="1:4" ht="24.95" customHeight="1" x14ac:dyDescent="0.25">
      <c r="A17" s="49" t="s">
        <v>169</v>
      </c>
      <c r="B17" s="145" t="s">
        <v>369</v>
      </c>
      <c r="C17" s="145" t="s">
        <v>71</v>
      </c>
      <c r="D17" s="45"/>
    </row>
    <row r="18" spans="1:4" ht="24.95" customHeight="1" x14ac:dyDescent="0.25">
      <c r="A18" s="50" t="s">
        <v>524</v>
      </c>
      <c r="B18" s="145" t="s">
        <v>205</v>
      </c>
      <c r="C18" s="145" t="s">
        <v>57</v>
      </c>
      <c r="D18" s="45"/>
    </row>
    <row r="19" spans="1:4" s="57" customFormat="1" ht="24.95" customHeight="1" x14ac:dyDescent="0.25">
      <c r="A19" s="69"/>
      <c r="B19" s="69"/>
      <c r="C19" s="69"/>
      <c r="D19" s="69"/>
    </row>
    <row r="20" spans="1:4" ht="24.95" customHeight="1" x14ac:dyDescent="0.25">
      <c r="A20" s="284" t="s">
        <v>249</v>
      </c>
      <c r="B20" s="285"/>
      <c r="C20" s="285"/>
      <c r="D20" s="286"/>
    </row>
    <row r="21" spans="1:4" ht="24.95" customHeight="1" x14ac:dyDescent="0.25">
      <c r="A21" s="70" t="s">
        <v>191</v>
      </c>
      <c r="B21" s="146" t="s">
        <v>232</v>
      </c>
      <c r="C21" s="54" t="s">
        <v>67</v>
      </c>
      <c r="D21" s="45"/>
    </row>
    <row r="22" spans="1:4" ht="24.95" customHeight="1" x14ac:dyDescent="0.25">
      <c r="A22" s="27" t="s">
        <v>193</v>
      </c>
      <c r="B22" s="44" t="s">
        <v>230</v>
      </c>
      <c r="C22" s="54" t="s">
        <v>61</v>
      </c>
      <c r="D22" s="45"/>
    </row>
    <row r="23" spans="1:4" ht="24.95" customHeight="1" x14ac:dyDescent="0.25">
      <c r="A23" s="292"/>
      <c r="B23" s="292"/>
      <c r="C23" s="292"/>
      <c r="D23" s="292"/>
    </row>
    <row r="24" spans="1:4" ht="24.95" customHeight="1" x14ac:dyDescent="0.25">
      <c r="A24" s="27" t="s">
        <v>192</v>
      </c>
      <c r="B24" s="146" t="s">
        <v>433</v>
      </c>
      <c r="C24" s="54" t="s">
        <v>67</v>
      </c>
      <c r="D24" s="45"/>
    </row>
    <row r="25" spans="1:4" ht="24.95" customHeight="1" x14ac:dyDescent="0.25">
      <c r="A25" s="27" t="s">
        <v>198</v>
      </c>
      <c r="B25" s="146"/>
      <c r="C25" s="54"/>
      <c r="D25" s="45"/>
    </row>
    <row r="26" spans="1:4" ht="24.95" customHeight="1" x14ac:dyDescent="0.25">
      <c r="A26" s="27" t="s">
        <v>199</v>
      </c>
      <c r="B26" s="146"/>
      <c r="C26" s="54"/>
      <c r="D26" s="45"/>
    </row>
    <row r="27" spans="1:4" ht="24.95" customHeight="1" x14ac:dyDescent="0.25">
      <c r="A27" s="292"/>
      <c r="B27" s="292"/>
      <c r="C27" s="292"/>
      <c r="D27" s="292"/>
    </row>
    <row r="28" spans="1:4" ht="24.95" customHeight="1" x14ac:dyDescent="0.25">
      <c r="A28" s="27" t="s">
        <v>200</v>
      </c>
      <c r="B28" s="146"/>
      <c r="C28" s="54"/>
      <c r="D28" s="45"/>
    </row>
    <row r="29" spans="1:4" ht="24.95" customHeight="1" x14ac:dyDescent="0.25">
      <c r="A29" s="27" t="s">
        <v>201</v>
      </c>
      <c r="B29" s="146"/>
      <c r="C29" s="54"/>
      <c r="D29" s="45"/>
    </row>
    <row r="30" spans="1:4" ht="24.95" customHeight="1" x14ac:dyDescent="0.25">
      <c r="A30" s="27" t="s">
        <v>202</v>
      </c>
      <c r="B30" s="146"/>
      <c r="C30" s="54"/>
      <c r="D30" s="45"/>
    </row>
    <row r="31" spans="1:4" ht="24.95" customHeight="1" x14ac:dyDescent="0.25">
      <c r="A31" s="293"/>
      <c r="B31" s="293"/>
      <c r="C31" s="293"/>
      <c r="D31" s="293"/>
    </row>
    <row r="32" spans="1:4" ht="24.95" customHeight="1" x14ac:dyDescent="0.25">
      <c r="A32" s="27" t="s">
        <v>203</v>
      </c>
      <c r="B32" s="146" t="s">
        <v>369</v>
      </c>
      <c r="C32" s="54" t="s">
        <v>71</v>
      </c>
      <c r="D32" s="45"/>
    </row>
    <row r="33" spans="1:4" ht="24.95" customHeight="1" x14ac:dyDescent="0.25">
      <c r="A33" s="27" t="s">
        <v>194</v>
      </c>
      <c r="B33" s="146" t="s">
        <v>370</v>
      </c>
      <c r="C33" s="54" t="s">
        <v>62</v>
      </c>
      <c r="D33" s="45"/>
    </row>
    <row r="34" spans="1:4" ht="24.95" customHeight="1" x14ac:dyDescent="0.25">
      <c r="A34" s="292"/>
      <c r="B34" s="292"/>
      <c r="C34" s="292"/>
      <c r="D34" s="292"/>
    </row>
    <row r="35" spans="1:4" ht="24.95" customHeight="1" x14ac:dyDescent="0.25">
      <c r="A35" s="27" t="s">
        <v>195</v>
      </c>
      <c r="B35" s="146" t="s">
        <v>434</v>
      </c>
      <c r="C35" s="54" t="s">
        <v>71</v>
      </c>
      <c r="D35" s="45"/>
    </row>
    <row r="36" spans="1:4" ht="24.95" customHeight="1" x14ac:dyDescent="0.25">
      <c r="A36" s="27" t="s">
        <v>196</v>
      </c>
      <c r="B36" s="146"/>
      <c r="C36" s="54"/>
      <c r="D36" s="45"/>
    </row>
    <row r="37" spans="1:4" ht="24.95" customHeight="1" x14ac:dyDescent="0.25">
      <c r="A37" s="27" t="s">
        <v>197</v>
      </c>
      <c r="B37" s="146"/>
      <c r="C37" s="54"/>
      <c r="D37" s="45"/>
    </row>
    <row r="38" spans="1:4" ht="24.95" customHeight="1" x14ac:dyDescent="0.25">
      <c r="A38" s="292"/>
      <c r="B38" s="292"/>
      <c r="C38" s="292"/>
      <c r="D38" s="292"/>
    </row>
    <row r="39" spans="1:4" ht="24.95" customHeight="1" x14ac:dyDescent="0.25">
      <c r="A39" s="27" t="s">
        <v>217</v>
      </c>
      <c r="B39" s="146"/>
      <c r="C39" s="54"/>
      <c r="D39" s="45"/>
    </row>
    <row r="40" spans="1:4" ht="24.95" customHeight="1" x14ac:dyDescent="0.25">
      <c r="A40" s="27" t="s">
        <v>218</v>
      </c>
      <c r="B40" s="146"/>
      <c r="C40" s="54"/>
      <c r="D40" s="45"/>
    </row>
    <row r="41" spans="1:4" ht="24.95" customHeight="1" x14ac:dyDescent="0.25">
      <c r="A41" s="27" t="s">
        <v>254</v>
      </c>
      <c r="B41" s="146"/>
      <c r="C41" s="54"/>
      <c r="D41" s="45"/>
    </row>
    <row r="42" spans="1:4" ht="24.95" customHeight="1" x14ac:dyDescent="0.25">
      <c r="A42" s="291"/>
      <c r="B42" s="291"/>
      <c r="C42" s="291"/>
      <c r="D42" s="291"/>
    </row>
    <row r="43" spans="1:4" ht="15.75" x14ac:dyDescent="0.25">
      <c r="A43" s="66" t="s">
        <v>253</v>
      </c>
      <c r="B43" s="67" t="s">
        <v>2</v>
      </c>
      <c r="C43" s="63" t="s">
        <v>0</v>
      </c>
      <c r="D43" s="166" t="s">
        <v>1</v>
      </c>
    </row>
    <row r="44" spans="1:4" ht="12.75" x14ac:dyDescent="0.2">
      <c r="A44" s="7" t="s">
        <v>3</v>
      </c>
      <c r="B44" s="54">
        <v>45</v>
      </c>
      <c r="C44" s="110">
        <v>37</v>
      </c>
      <c r="D44" s="109">
        <v>8</v>
      </c>
    </row>
    <row r="45" spans="1:4" ht="12.75" x14ac:dyDescent="0.2">
      <c r="A45" s="7" t="s">
        <v>6</v>
      </c>
      <c r="B45" s="54">
        <v>42</v>
      </c>
      <c r="C45" s="110">
        <v>34</v>
      </c>
      <c r="D45" s="109">
        <v>8</v>
      </c>
    </row>
    <row r="46" spans="1:4" ht="12.75" x14ac:dyDescent="0.2">
      <c r="A46" s="7" t="s">
        <v>4</v>
      </c>
      <c r="B46" s="54">
        <v>36</v>
      </c>
      <c r="C46" s="110">
        <v>29</v>
      </c>
      <c r="D46" s="109">
        <v>7</v>
      </c>
    </row>
    <row r="47" spans="1:4" ht="12.75" x14ac:dyDescent="0.2">
      <c r="A47" s="7" t="s">
        <v>5</v>
      </c>
      <c r="B47" s="54">
        <v>214</v>
      </c>
      <c r="C47" s="110">
        <v>169</v>
      </c>
      <c r="D47" s="109">
        <v>45</v>
      </c>
    </row>
    <row r="48" spans="1:4" ht="12.75" x14ac:dyDescent="0.2">
      <c r="A48" s="7" t="s">
        <v>7</v>
      </c>
      <c r="B48" s="54"/>
      <c r="C48" s="64"/>
      <c r="D48" s="45"/>
    </row>
    <row r="49" spans="1:4" ht="12.75" x14ac:dyDescent="0.2">
      <c r="A49" s="7" t="s">
        <v>8</v>
      </c>
      <c r="B49" s="54"/>
      <c r="C49" s="64"/>
      <c r="D49" s="45"/>
    </row>
    <row r="50" spans="1:4" ht="12.75" x14ac:dyDescent="0.2">
      <c r="A50" s="7" t="s">
        <v>9</v>
      </c>
      <c r="B50" s="54"/>
      <c r="C50" s="64"/>
      <c r="D50" s="45"/>
    </row>
    <row r="51" spans="1:4" ht="12.75" x14ac:dyDescent="0.2">
      <c r="A51" s="7" t="s">
        <v>10</v>
      </c>
      <c r="B51" s="54"/>
      <c r="C51" s="64"/>
      <c r="D51" s="45"/>
    </row>
    <row r="52" spans="1:4" ht="12.75" x14ac:dyDescent="0.2">
      <c r="A52" s="7" t="s">
        <v>11</v>
      </c>
      <c r="B52" s="54"/>
      <c r="C52" s="64"/>
      <c r="D52" s="45"/>
    </row>
    <row r="53" spans="1:4" ht="12.75" x14ac:dyDescent="0.25">
      <c r="C53" s="58"/>
    </row>
    <row r="54" spans="1:4" ht="12.75" x14ac:dyDescent="0.25"/>
    <row r="55" spans="1:4" ht="12.75" x14ac:dyDescent="0.25"/>
    <row r="56" spans="1:4" ht="12.75" x14ac:dyDescent="0.25"/>
    <row r="57" spans="1:4" ht="12.75" x14ac:dyDescent="0.25"/>
    <row r="58" spans="1:4" ht="12.75" x14ac:dyDescent="0.25"/>
    <row r="59" spans="1:4" ht="12.75" x14ac:dyDescent="0.25"/>
    <row r="60" spans="1:4" ht="12.75" x14ac:dyDescent="0.25"/>
    <row r="61" spans="1:4" ht="12.75" x14ac:dyDescent="0.25"/>
    <row r="62" spans="1:4" ht="12.75" x14ac:dyDescent="0.25"/>
    <row r="63" spans="1:4" ht="12.75" x14ac:dyDescent="0.25"/>
    <row r="64" spans="1:4" ht="12.75" x14ac:dyDescent="0.25"/>
    <row r="65" ht="12.75" x14ac:dyDescent="0.25"/>
    <row r="66" ht="12.75" x14ac:dyDescent="0.25"/>
    <row r="67" ht="12.75" x14ac:dyDescent="0.25"/>
    <row r="68" ht="12.75" x14ac:dyDescent="0.25"/>
    <row r="69" ht="12.75" x14ac:dyDescent="0.25"/>
    <row r="70" ht="12.75" x14ac:dyDescent="0.25"/>
    <row r="71" ht="12.75" x14ac:dyDescent="0.25"/>
    <row r="72" ht="12.75" x14ac:dyDescent="0.25"/>
    <row r="73" ht="12.75" x14ac:dyDescent="0.25"/>
    <row r="74" ht="12.75" x14ac:dyDescent="0.25"/>
    <row r="75" ht="12.75" x14ac:dyDescent="0.25"/>
    <row r="76" ht="12.75" x14ac:dyDescent="0.25"/>
    <row r="77" ht="12.75" x14ac:dyDescent="0.25"/>
    <row r="78" ht="12.75" x14ac:dyDescent="0.25"/>
    <row r="79" ht="12.75" x14ac:dyDescent="0.25"/>
    <row r="80" ht="12.75" x14ac:dyDescent="0.25"/>
    <row r="81" ht="12.75" x14ac:dyDescent="0.25"/>
    <row r="82" ht="12.75" x14ac:dyDescent="0.25"/>
    <row r="83" ht="12.75" x14ac:dyDescent="0.25"/>
    <row r="84" ht="12.75" x14ac:dyDescent="0.25"/>
    <row r="85" ht="12.75" x14ac:dyDescent="0.25"/>
    <row r="86" ht="12.75" x14ac:dyDescent="0.25"/>
    <row r="87" ht="12.75" x14ac:dyDescent="0.25"/>
    <row r="88" ht="12.75" x14ac:dyDescent="0.25"/>
    <row r="89" ht="12.75" x14ac:dyDescent="0.25"/>
    <row r="90" ht="12.75" x14ac:dyDescent="0.25"/>
    <row r="91" ht="12.75" x14ac:dyDescent="0.25"/>
    <row r="92" ht="12.75" x14ac:dyDescent="0.25"/>
    <row r="93" ht="12.75" x14ac:dyDescent="0.25"/>
    <row r="94" ht="12.75" x14ac:dyDescent="0.25"/>
    <row r="95" ht="12.75" x14ac:dyDescent="0.25"/>
    <row r="96" ht="12.75" x14ac:dyDescent="0.25"/>
    <row r="97" ht="12.75" x14ac:dyDescent="0.25"/>
    <row r="98" ht="12.75" x14ac:dyDescent="0.25"/>
    <row r="99" ht="12.75" x14ac:dyDescent="0.25"/>
    <row r="100" ht="12.75" x14ac:dyDescent="0.25"/>
    <row r="101" ht="12.75" x14ac:dyDescent="0.25"/>
    <row r="102" ht="12.75" x14ac:dyDescent="0.25"/>
    <row r="103" ht="12.75" x14ac:dyDescent="0.25"/>
    <row r="104" ht="12.75" x14ac:dyDescent="0.25"/>
    <row r="105" ht="12.75" x14ac:dyDescent="0.25"/>
    <row r="106" ht="12.75" x14ac:dyDescent="0.25"/>
    <row r="107" ht="12.75" x14ac:dyDescent="0.25"/>
    <row r="108" ht="12.75" x14ac:dyDescent="0.25"/>
    <row r="109" ht="12.75" x14ac:dyDescent="0.25"/>
    <row r="110" ht="12.75" x14ac:dyDescent="0.25"/>
    <row r="111" ht="12.75" x14ac:dyDescent="0.25"/>
    <row r="112" ht="12.75" x14ac:dyDescent="0.25"/>
    <row r="113" ht="12.75" x14ac:dyDescent="0.25"/>
    <row r="114" ht="12.75" x14ac:dyDescent="0.25"/>
    <row r="115" ht="12.75" x14ac:dyDescent="0.25"/>
    <row r="116" ht="12.75" x14ac:dyDescent="0.25"/>
    <row r="117" ht="12.75" x14ac:dyDescent="0.25"/>
    <row r="118" ht="12.75" x14ac:dyDescent="0.25"/>
    <row r="119" ht="12.75" x14ac:dyDescent="0.25"/>
    <row r="120" ht="12.75" x14ac:dyDescent="0.25"/>
    <row r="121" ht="12.75" x14ac:dyDescent="0.25"/>
    <row r="122" ht="12.75" x14ac:dyDescent="0.25"/>
    <row r="123" ht="12.75" x14ac:dyDescent="0.25"/>
    <row r="124" ht="12.75" x14ac:dyDescent="0.25"/>
    <row r="125" ht="12.75" x14ac:dyDescent="0.25"/>
    <row r="126" ht="12.75" x14ac:dyDescent="0.25"/>
    <row r="127" ht="12.75" x14ac:dyDescent="0.25"/>
    <row r="128" ht="12.75" x14ac:dyDescent="0.25"/>
    <row r="129" ht="12.75" x14ac:dyDescent="0.25"/>
    <row r="130" ht="12.75" x14ac:dyDescent="0.25"/>
    <row r="131" ht="12.75" x14ac:dyDescent="0.25"/>
    <row r="132" ht="12.75" x14ac:dyDescent="0.25"/>
    <row r="133" ht="12.75" x14ac:dyDescent="0.25"/>
    <row r="134" ht="12.75" x14ac:dyDescent="0.25"/>
    <row r="135" ht="12.75" x14ac:dyDescent="0.25"/>
    <row r="136" ht="12.75" x14ac:dyDescent="0.25"/>
    <row r="137" ht="12.75" x14ac:dyDescent="0.25"/>
    <row r="138" ht="12.75" x14ac:dyDescent="0.25"/>
    <row r="139" ht="12.75" x14ac:dyDescent="0.25"/>
    <row r="140" ht="12.75" x14ac:dyDescent="0.25"/>
    <row r="141" ht="12.75" x14ac:dyDescent="0.25"/>
    <row r="142" ht="12.75" x14ac:dyDescent="0.25"/>
    <row r="143" ht="12.75" x14ac:dyDescent="0.25"/>
    <row r="144" ht="12.75" x14ac:dyDescent="0.25"/>
    <row r="145" ht="12.75" x14ac:dyDescent="0.25"/>
    <row r="146" ht="12.75" x14ac:dyDescent="0.25"/>
    <row r="147" ht="12.75" x14ac:dyDescent="0.25"/>
    <row r="148" ht="12.75" x14ac:dyDescent="0.25"/>
    <row r="149" ht="12.75" x14ac:dyDescent="0.25"/>
    <row r="150" ht="12.75" x14ac:dyDescent="0.25"/>
    <row r="151" ht="12.75" x14ac:dyDescent="0.25"/>
    <row r="152" ht="12.75" x14ac:dyDescent="0.25"/>
    <row r="153" ht="12.75" x14ac:dyDescent="0.25"/>
    <row r="154" ht="12.75" x14ac:dyDescent="0.25"/>
    <row r="155" ht="12.75" x14ac:dyDescent="0.25"/>
    <row r="156" ht="12.75" x14ac:dyDescent="0.25"/>
    <row r="157" ht="12.75" x14ac:dyDescent="0.25"/>
    <row r="158" ht="12.75" x14ac:dyDescent="0.25"/>
    <row r="159" ht="12.75" x14ac:dyDescent="0.25"/>
    <row r="160" ht="12.75" x14ac:dyDescent="0.25"/>
    <row r="161" ht="12.75" x14ac:dyDescent="0.25"/>
    <row r="162" ht="12.75" x14ac:dyDescent="0.25"/>
    <row r="163" ht="12.75" x14ac:dyDescent="0.25"/>
    <row r="164" ht="12.75" x14ac:dyDescent="0.25"/>
    <row r="165" ht="12.75" x14ac:dyDescent="0.25"/>
    <row r="166" ht="12.75" x14ac:dyDescent="0.25"/>
    <row r="167" ht="12.75" x14ac:dyDescent="0.25"/>
    <row r="168" ht="12.75" x14ac:dyDescent="0.25"/>
    <row r="169" ht="12.75" x14ac:dyDescent="0.25"/>
    <row r="170" ht="12.75" x14ac:dyDescent="0.25"/>
  </sheetData>
  <sheetProtection sheet="1" objects="1" scenarios="1"/>
  <mergeCells count="16">
    <mergeCell ref="B1:D1"/>
    <mergeCell ref="A2:D2"/>
    <mergeCell ref="B3:D3"/>
    <mergeCell ref="C4:D4"/>
    <mergeCell ref="A42:D42"/>
    <mergeCell ref="A10:D10"/>
    <mergeCell ref="A14:D14"/>
    <mergeCell ref="A15:D15"/>
    <mergeCell ref="A20:D20"/>
    <mergeCell ref="A23:D23"/>
    <mergeCell ref="A27:D27"/>
    <mergeCell ref="C5:D7"/>
    <mergeCell ref="A31:D31"/>
    <mergeCell ref="A34:D34"/>
    <mergeCell ref="A38:D38"/>
    <mergeCell ref="B8:D8"/>
  </mergeCells>
  <hyperlinks>
    <hyperlink ref="E1" location="'STATISTIC-ARCHIVE-DETAIL'!A1" display="'STATISTIC-ARCHIVE-DETAIL'!A1" xr:uid="{49181116-C041-41AA-A0E5-C979789D01D0}"/>
    <hyperlink ref="F1" location="'PARTICIPATION NATIONS'!A1" display="'PARTICIPATION NATIONS'!A1" xr:uid="{A2C561C0-5CA2-4549-9728-847751C89309}"/>
    <hyperlink ref="G1" location="'HOST COUNTRIES'!A1" display="'HOST COUNTRIES'!A1" xr:uid="{DF0E1D2C-D50E-4E24-B73D-1E35BD1974BF}"/>
    <hyperlink ref="H1" location="'PARTICIPATION COMPETITORS'!A1" display="'PARTICIPATION COMPETITORS'!A1" xr:uid="{D8B71382-50A6-4F8E-8CF0-22254868ED19}"/>
  </hyperlinks>
  <printOptions horizontalCentered="1"/>
  <pageMargins left="0" right="0" top="0.59055118110236227" bottom="0.39370078740157483" header="0.31496062992125984" footer="0.31496062992125984"/>
  <pageSetup paperSize="9" orientation="portrait" horizontalDpi="4294967293" verticalDpi="0" r:id="rId1"/>
  <headerFooter>
    <oddFooter>&amp;Lall data compiled by Franz Singraber&amp;CPage &amp;P of &amp;N&amp;Rf.singraber@aon.at</oddFooter>
  </headerFooter>
  <rowBreaks count="1" manualBreakCount="1">
    <brk id="19" max="3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19BF0-C77E-4561-ABD6-8F12BF068BA1}">
  <dimension ref="A1:X170"/>
  <sheetViews>
    <sheetView zoomScaleNormal="100" workbookViewId="0">
      <pane ySplit="1" topLeftCell="A2" activePane="bottomLeft" state="frozen"/>
      <selection activeCell="H1" sqref="H1"/>
      <selection pane="bottomLeft" activeCell="E1" sqref="E1"/>
    </sheetView>
  </sheetViews>
  <sheetFormatPr baseColWidth="10" defaultColWidth="11.42578125" defaultRowHeight="24.95" customHeight="1" x14ac:dyDescent="0.25"/>
  <cols>
    <col min="1" max="1" width="36.5703125" style="43" bestFit="1" customWidth="1"/>
    <col min="2" max="2" width="35.140625" style="55" customWidth="1"/>
    <col min="3" max="3" width="8.7109375" style="55" customWidth="1"/>
    <col min="4" max="4" width="8.7109375" style="46" customWidth="1"/>
    <col min="5" max="8" width="13.7109375" style="46" customWidth="1"/>
    <col min="9" max="16384" width="11.42578125" style="46"/>
  </cols>
  <sheetData>
    <row r="1" spans="1:24" s="28" customFormat="1" ht="40.15" customHeight="1" x14ac:dyDescent="0.25">
      <c r="A1" s="68" t="s">
        <v>183</v>
      </c>
      <c r="B1" s="273">
        <v>2013</v>
      </c>
      <c r="C1" s="273"/>
      <c r="D1" s="273"/>
      <c r="E1" s="214" t="s">
        <v>681</v>
      </c>
      <c r="F1" s="215" t="s">
        <v>682</v>
      </c>
      <c r="G1" s="216" t="s">
        <v>683</v>
      </c>
      <c r="H1" s="217" t="s">
        <v>685</v>
      </c>
    </row>
    <row r="2" spans="1:24" s="62" customFormat="1" ht="300" customHeight="1" x14ac:dyDescent="0.25">
      <c r="A2" s="287"/>
      <c r="B2" s="288"/>
      <c r="C2" s="288"/>
      <c r="D2" s="289"/>
    </row>
    <row r="3" spans="1:24" ht="24.95" customHeight="1" x14ac:dyDescent="0.25">
      <c r="A3" s="65" t="s">
        <v>184</v>
      </c>
      <c r="B3" s="300" t="s">
        <v>435</v>
      </c>
      <c r="C3" s="301"/>
      <c r="D3" s="302"/>
    </row>
    <row r="4" spans="1:24" ht="24.95" customHeight="1" x14ac:dyDescent="0.25">
      <c r="A4" s="65" t="s">
        <v>185</v>
      </c>
      <c r="B4" s="76" t="s">
        <v>369</v>
      </c>
      <c r="C4" s="274" t="s">
        <v>71</v>
      </c>
      <c r="D4" s="276"/>
    </row>
    <row r="5" spans="1:24" ht="24.95" customHeight="1" x14ac:dyDescent="0.25">
      <c r="A5" s="47" t="s">
        <v>186</v>
      </c>
      <c r="B5" s="148" t="s">
        <v>436</v>
      </c>
      <c r="C5" s="279"/>
      <c r="D5" s="279"/>
    </row>
    <row r="6" spans="1:24" ht="24.95" customHeight="1" x14ac:dyDescent="0.25">
      <c r="A6" s="47" t="s">
        <v>187</v>
      </c>
      <c r="B6" s="148" t="s">
        <v>403</v>
      </c>
      <c r="C6" s="279"/>
      <c r="D6" s="279"/>
    </row>
    <row r="7" spans="1:24" ht="24.95" customHeight="1" x14ac:dyDescent="0.25">
      <c r="A7" s="47" t="s">
        <v>189</v>
      </c>
      <c r="B7" s="148">
        <v>30</v>
      </c>
      <c r="C7" s="279"/>
      <c r="D7" s="279"/>
    </row>
    <row r="8" spans="1:24" ht="24.95" customHeight="1" x14ac:dyDescent="0.25">
      <c r="A8" s="47" t="s">
        <v>251</v>
      </c>
      <c r="B8" s="279"/>
      <c r="C8" s="279"/>
      <c r="D8" s="279"/>
    </row>
    <row r="9" spans="1:24" ht="24.95" customHeight="1" x14ac:dyDescent="0.25">
      <c r="B9" s="52"/>
      <c r="C9" s="52"/>
      <c r="D9" s="53"/>
      <c r="O9" s="175"/>
    </row>
    <row r="10" spans="1:24" ht="18" x14ac:dyDescent="0.25">
      <c r="A10" s="277" t="s">
        <v>252</v>
      </c>
      <c r="B10" s="278"/>
      <c r="C10" s="278"/>
      <c r="D10" s="278"/>
    </row>
    <row r="11" spans="1:24" ht="24.95" customHeight="1" x14ac:dyDescent="0.25">
      <c r="A11" s="61" t="s">
        <v>190</v>
      </c>
      <c r="B11" s="147" t="s">
        <v>205</v>
      </c>
      <c r="C11" s="147" t="s">
        <v>57</v>
      </c>
      <c r="D11" s="45"/>
    </row>
    <row r="12" spans="1:24" ht="24.95" customHeight="1" x14ac:dyDescent="0.25">
      <c r="A12" s="49" t="s">
        <v>169</v>
      </c>
      <c r="B12" s="147" t="s">
        <v>374</v>
      </c>
      <c r="C12" s="147" t="s">
        <v>129</v>
      </c>
      <c r="D12" s="45"/>
    </row>
    <row r="13" spans="1:24" ht="24.95" customHeight="1" x14ac:dyDescent="0.25">
      <c r="A13" s="50" t="s">
        <v>524</v>
      </c>
      <c r="B13" s="147" t="s">
        <v>216</v>
      </c>
      <c r="C13" s="147" t="s">
        <v>60</v>
      </c>
      <c r="D13" s="47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</row>
    <row r="14" spans="1:24" ht="24.95" customHeight="1" x14ac:dyDescent="0.25">
      <c r="A14" s="290"/>
      <c r="B14" s="290"/>
      <c r="C14" s="290"/>
      <c r="D14" s="290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</row>
    <row r="15" spans="1:24" ht="18" x14ac:dyDescent="0.25">
      <c r="A15" s="282" t="s">
        <v>248</v>
      </c>
      <c r="B15" s="283"/>
      <c r="C15" s="283"/>
      <c r="D15" s="283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</row>
    <row r="16" spans="1:24" ht="24.95" customHeight="1" x14ac:dyDescent="0.25">
      <c r="A16" s="48" t="s">
        <v>190</v>
      </c>
      <c r="B16" s="147" t="s">
        <v>374</v>
      </c>
      <c r="C16" s="147" t="s">
        <v>129</v>
      </c>
      <c r="D16" s="45"/>
    </row>
    <row r="17" spans="1:4" ht="24.95" customHeight="1" x14ac:dyDescent="0.25">
      <c r="A17" s="49" t="s">
        <v>169</v>
      </c>
      <c r="B17" s="147" t="s">
        <v>369</v>
      </c>
      <c r="C17" s="147" t="s">
        <v>71</v>
      </c>
      <c r="D17" s="45"/>
    </row>
    <row r="18" spans="1:4" ht="24.95" customHeight="1" x14ac:dyDescent="0.25">
      <c r="A18" s="50" t="s">
        <v>524</v>
      </c>
      <c r="B18" s="147" t="s">
        <v>332</v>
      </c>
      <c r="C18" s="147" t="s">
        <v>70</v>
      </c>
      <c r="D18" s="47"/>
    </row>
    <row r="19" spans="1:4" s="57" customFormat="1" ht="24.95" customHeight="1" x14ac:dyDescent="0.25">
      <c r="A19" s="69"/>
      <c r="B19" s="69"/>
      <c r="C19" s="69"/>
      <c r="D19" s="69"/>
    </row>
    <row r="20" spans="1:4" ht="24.95" customHeight="1" x14ac:dyDescent="0.25">
      <c r="A20" s="284" t="s">
        <v>249</v>
      </c>
      <c r="B20" s="285"/>
      <c r="C20" s="285"/>
      <c r="D20" s="286"/>
    </row>
    <row r="21" spans="1:4" ht="24.95" customHeight="1" x14ac:dyDescent="0.25">
      <c r="A21" s="70" t="s">
        <v>191</v>
      </c>
      <c r="B21" s="149" t="s">
        <v>369</v>
      </c>
      <c r="C21" s="54" t="s">
        <v>71</v>
      </c>
      <c r="D21" s="45"/>
    </row>
    <row r="22" spans="1:4" ht="24.95" customHeight="1" x14ac:dyDescent="0.25">
      <c r="A22" s="27" t="s">
        <v>193</v>
      </c>
      <c r="B22" s="44" t="s">
        <v>230</v>
      </c>
      <c r="C22" s="54" t="s">
        <v>61</v>
      </c>
      <c r="D22" s="45"/>
    </row>
    <row r="23" spans="1:4" ht="24.95" customHeight="1" x14ac:dyDescent="0.25">
      <c r="A23" s="292"/>
      <c r="B23" s="292"/>
      <c r="C23" s="292"/>
      <c r="D23" s="292"/>
    </row>
    <row r="24" spans="1:4" ht="24.95" customHeight="1" x14ac:dyDescent="0.25">
      <c r="A24" s="27" t="s">
        <v>192</v>
      </c>
      <c r="B24" s="149" t="s">
        <v>437</v>
      </c>
      <c r="C24" s="54" t="s">
        <v>180</v>
      </c>
      <c r="D24" s="45"/>
    </row>
    <row r="25" spans="1:4" ht="24.95" customHeight="1" x14ac:dyDescent="0.25">
      <c r="A25" s="27" t="s">
        <v>198</v>
      </c>
      <c r="B25" s="149" t="s">
        <v>438</v>
      </c>
      <c r="C25" s="54" t="s">
        <v>121</v>
      </c>
      <c r="D25" s="47"/>
    </row>
    <row r="26" spans="1:4" ht="24.95" customHeight="1" x14ac:dyDescent="0.25">
      <c r="A26" s="27" t="s">
        <v>199</v>
      </c>
      <c r="B26" s="149" t="s">
        <v>439</v>
      </c>
      <c r="C26" s="54" t="s">
        <v>129</v>
      </c>
      <c r="D26" s="45"/>
    </row>
    <row r="27" spans="1:4" ht="24.95" customHeight="1" x14ac:dyDescent="0.25">
      <c r="A27" s="292"/>
      <c r="B27" s="292"/>
      <c r="C27" s="292"/>
      <c r="D27" s="292"/>
    </row>
    <row r="28" spans="1:4" ht="24.95" customHeight="1" x14ac:dyDescent="0.25">
      <c r="A28" s="27" t="s">
        <v>200</v>
      </c>
      <c r="B28" s="149" t="s">
        <v>440</v>
      </c>
      <c r="C28" s="54" t="s">
        <v>129</v>
      </c>
      <c r="D28" s="45"/>
    </row>
    <row r="29" spans="1:4" ht="24.95" customHeight="1" x14ac:dyDescent="0.25">
      <c r="A29" s="27" t="s">
        <v>201</v>
      </c>
      <c r="B29" s="149" t="s">
        <v>441</v>
      </c>
      <c r="C29" s="54" t="s">
        <v>129</v>
      </c>
      <c r="D29" s="45"/>
    </row>
    <row r="30" spans="1:4" ht="24.95" customHeight="1" x14ac:dyDescent="0.25">
      <c r="A30" s="27" t="s">
        <v>202</v>
      </c>
      <c r="B30" s="149" t="s">
        <v>442</v>
      </c>
      <c r="C30" s="54" t="s">
        <v>60</v>
      </c>
      <c r="D30" s="47"/>
    </row>
    <row r="31" spans="1:4" ht="24.95" customHeight="1" x14ac:dyDescent="0.25">
      <c r="A31" s="293"/>
      <c r="B31" s="293"/>
      <c r="C31" s="293"/>
      <c r="D31" s="293"/>
    </row>
    <row r="32" spans="1:4" ht="24.95" customHeight="1" x14ac:dyDescent="0.25">
      <c r="A32" s="27" t="s">
        <v>203</v>
      </c>
      <c r="B32" s="149" t="s">
        <v>374</v>
      </c>
      <c r="C32" s="54" t="s">
        <v>129</v>
      </c>
      <c r="D32" s="45"/>
    </row>
    <row r="33" spans="1:4" ht="24.95" customHeight="1" x14ac:dyDescent="0.25">
      <c r="A33" s="27" t="s">
        <v>194</v>
      </c>
      <c r="B33" s="149" t="s">
        <v>369</v>
      </c>
      <c r="C33" s="54" t="s">
        <v>71</v>
      </c>
      <c r="D33" s="45"/>
    </row>
    <row r="34" spans="1:4" ht="24.95" customHeight="1" x14ac:dyDescent="0.25">
      <c r="A34" s="292"/>
      <c r="B34" s="292"/>
      <c r="C34" s="292"/>
      <c r="D34" s="292"/>
    </row>
    <row r="35" spans="1:4" ht="24.95" customHeight="1" x14ac:dyDescent="0.25">
      <c r="A35" s="27" t="s">
        <v>195</v>
      </c>
      <c r="B35" s="149" t="s">
        <v>443</v>
      </c>
      <c r="C35" s="54" t="s">
        <v>71</v>
      </c>
      <c r="D35" s="45"/>
    </row>
    <row r="36" spans="1:4" ht="24.95" customHeight="1" x14ac:dyDescent="0.25">
      <c r="A36" s="27" t="s">
        <v>196</v>
      </c>
      <c r="B36" s="149" t="s">
        <v>444</v>
      </c>
      <c r="C36" s="54" t="s">
        <v>70</v>
      </c>
      <c r="D36" s="47"/>
    </row>
    <row r="37" spans="1:4" ht="24.95" customHeight="1" x14ac:dyDescent="0.25">
      <c r="A37" s="27" t="s">
        <v>197</v>
      </c>
      <c r="B37" s="149" t="s">
        <v>445</v>
      </c>
      <c r="C37" s="54" t="s">
        <v>70</v>
      </c>
      <c r="D37" s="47"/>
    </row>
    <row r="38" spans="1:4" ht="24.95" customHeight="1" x14ac:dyDescent="0.25">
      <c r="A38" s="292"/>
      <c r="B38" s="292"/>
      <c r="C38" s="292"/>
      <c r="D38" s="292"/>
    </row>
    <row r="39" spans="1:4" ht="24.95" customHeight="1" x14ac:dyDescent="0.25">
      <c r="A39" s="27" t="s">
        <v>217</v>
      </c>
      <c r="B39" s="149" t="s">
        <v>446</v>
      </c>
      <c r="C39" s="54" t="s">
        <v>60</v>
      </c>
      <c r="D39" s="47"/>
    </row>
    <row r="40" spans="1:4" ht="24.95" customHeight="1" x14ac:dyDescent="0.25">
      <c r="A40" s="27" t="s">
        <v>218</v>
      </c>
      <c r="B40" s="149" t="s">
        <v>446</v>
      </c>
      <c r="C40" s="54" t="s">
        <v>60</v>
      </c>
      <c r="D40" s="47"/>
    </row>
    <row r="41" spans="1:4" ht="24.95" customHeight="1" x14ac:dyDescent="0.25">
      <c r="A41" s="27" t="s">
        <v>254</v>
      </c>
      <c r="B41" s="149" t="s">
        <v>446</v>
      </c>
      <c r="C41" s="54" t="s">
        <v>60</v>
      </c>
      <c r="D41" s="47"/>
    </row>
    <row r="42" spans="1:4" ht="24.95" customHeight="1" x14ac:dyDescent="0.25">
      <c r="A42" s="291"/>
      <c r="B42" s="291"/>
      <c r="C42" s="291"/>
      <c r="D42" s="291"/>
    </row>
    <row r="43" spans="1:4" ht="15.75" x14ac:dyDescent="0.25">
      <c r="A43" s="66" t="s">
        <v>253</v>
      </c>
      <c r="B43" s="67" t="s">
        <v>2</v>
      </c>
      <c r="C43" s="63" t="s">
        <v>0</v>
      </c>
      <c r="D43" s="166" t="s">
        <v>1</v>
      </c>
    </row>
    <row r="44" spans="1:4" ht="12.75" x14ac:dyDescent="0.2">
      <c r="A44" s="7" t="s">
        <v>3</v>
      </c>
      <c r="B44" s="54">
        <v>38</v>
      </c>
      <c r="C44" s="110">
        <v>29</v>
      </c>
      <c r="D44" s="109">
        <v>9</v>
      </c>
    </row>
    <row r="45" spans="1:4" ht="12.75" x14ac:dyDescent="0.2">
      <c r="A45" s="7" t="s">
        <v>6</v>
      </c>
      <c r="B45" s="54">
        <v>36</v>
      </c>
      <c r="C45" s="110">
        <v>27</v>
      </c>
      <c r="D45" s="109">
        <v>9</v>
      </c>
    </row>
    <row r="46" spans="1:4" ht="12.75" x14ac:dyDescent="0.2">
      <c r="A46" s="7" t="s">
        <v>4</v>
      </c>
      <c r="B46" s="54">
        <v>27</v>
      </c>
      <c r="C46" s="110">
        <v>20</v>
      </c>
      <c r="D46" s="109">
        <v>7</v>
      </c>
    </row>
    <row r="47" spans="1:4" ht="12.75" x14ac:dyDescent="0.2">
      <c r="A47" s="7" t="s">
        <v>5</v>
      </c>
      <c r="B47" s="54">
        <v>180</v>
      </c>
      <c r="C47" s="110">
        <v>130</v>
      </c>
      <c r="D47" s="109">
        <v>50</v>
      </c>
    </row>
    <row r="48" spans="1:4" ht="12.75" x14ac:dyDescent="0.2">
      <c r="A48" s="7" t="s">
        <v>7</v>
      </c>
      <c r="B48" s="54">
        <v>92</v>
      </c>
      <c r="C48" s="110">
        <v>64</v>
      </c>
      <c r="D48" s="109">
        <v>28</v>
      </c>
    </row>
    <row r="49" spans="1:4" ht="12.75" x14ac:dyDescent="0.2">
      <c r="A49" s="7" t="s">
        <v>8</v>
      </c>
      <c r="B49" s="54">
        <v>92</v>
      </c>
      <c r="C49" s="110">
        <v>64</v>
      </c>
      <c r="D49" s="109">
        <v>28</v>
      </c>
    </row>
    <row r="50" spans="1:4" ht="12.75" x14ac:dyDescent="0.2">
      <c r="A50" s="7" t="s">
        <v>9</v>
      </c>
      <c r="B50" s="54">
        <v>18</v>
      </c>
      <c r="C50" s="110">
        <v>8</v>
      </c>
      <c r="D50" s="109">
        <v>10</v>
      </c>
    </row>
    <row r="51" spans="1:4" ht="12.75" x14ac:dyDescent="0.2">
      <c r="A51" s="7" t="s">
        <v>10</v>
      </c>
      <c r="B51" s="54">
        <v>9</v>
      </c>
      <c r="C51" s="110">
        <v>6</v>
      </c>
      <c r="D51" s="109">
        <v>3</v>
      </c>
    </row>
    <row r="52" spans="1:4" ht="12.75" x14ac:dyDescent="0.2">
      <c r="A52" s="7" t="s">
        <v>11</v>
      </c>
      <c r="B52" s="54">
        <v>9</v>
      </c>
      <c r="C52" s="110">
        <v>6</v>
      </c>
      <c r="D52" s="109">
        <v>3</v>
      </c>
    </row>
    <row r="53" spans="1:4" ht="12.75" x14ac:dyDescent="0.25">
      <c r="C53" s="58"/>
    </row>
    <row r="54" spans="1:4" ht="12.75" x14ac:dyDescent="0.25"/>
    <row r="55" spans="1:4" ht="12.75" x14ac:dyDescent="0.25"/>
    <row r="56" spans="1:4" ht="12.75" x14ac:dyDescent="0.25"/>
    <row r="57" spans="1:4" ht="12.75" x14ac:dyDescent="0.25"/>
    <row r="58" spans="1:4" ht="12.75" x14ac:dyDescent="0.25"/>
    <row r="59" spans="1:4" ht="12.75" x14ac:dyDescent="0.25"/>
    <row r="60" spans="1:4" ht="12.75" x14ac:dyDescent="0.25"/>
    <row r="61" spans="1:4" ht="12.75" x14ac:dyDescent="0.25"/>
    <row r="62" spans="1:4" ht="12.75" x14ac:dyDescent="0.25"/>
    <row r="63" spans="1:4" ht="12.75" x14ac:dyDescent="0.25"/>
    <row r="64" spans="1:4" ht="12.75" x14ac:dyDescent="0.25"/>
    <row r="65" ht="12.75" x14ac:dyDescent="0.25"/>
    <row r="66" ht="12.75" x14ac:dyDescent="0.25"/>
    <row r="67" ht="12.75" x14ac:dyDescent="0.25"/>
    <row r="68" ht="12.75" x14ac:dyDescent="0.25"/>
    <row r="69" ht="12.75" x14ac:dyDescent="0.25"/>
    <row r="70" ht="12.75" x14ac:dyDescent="0.25"/>
    <row r="71" ht="12.75" x14ac:dyDescent="0.25"/>
    <row r="72" ht="12.75" x14ac:dyDescent="0.25"/>
    <row r="73" ht="12.75" x14ac:dyDescent="0.25"/>
    <row r="74" ht="12.75" x14ac:dyDescent="0.25"/>
    <row r="75" ht="12.75" x14ac:dyDescent="0.25"/>
    <row r="76" ht="12.75" x14ac:dyDescent="0.25"/>
    <row r="77" ht="12.75" x14ac:dyDescent="0.25"/>
    <row r="78" ht="12.75" x14ac:dyDescent="0.25"/>
    <row r="79" ht="12.75" x14ac:dyDescent="0.25"/>
    <row r="80" ht="12.75" x14ac:dyDescent="0.25"/>
    <row r="81" ht="12.75" x14ac:dyDescent="0.25"/>
    <row r="82" ht="12.75" x14ac:dyDescent="0.25"/>
    <row r="83" ht="12.75" x14ac:dyDescent="0.25"/>
    <row r="84" ht="12.75" x14ac:dyDescent="0.25"/>
    <row r="85" ht="12.75" x14ac:dyDescent="0.25"/>
    <row r="86" ht="12.75" x14ac:dyDescent="0.25"/>
    <row r="87" ht="12.75" x14ac:dyDescent="0.25"/>
    <row r="88" ht="12.75" x14ac:dyDescent="0.25"/>
    <row r="89" ht="12.75" x14ac:dyDescent="0.25"/>
    <row r="90" ht="12.75" x14ac:dyDescent="0.25"/>
    <row r="91" ht="12.75" x14ac:dyDescent="0.25"/>
    <row r="92" ht="12.75" x14ac:dyDescent="0.25"/>
    <row r="93" ht="12.75" x14ac:dyDescent="0.25"/>
    <row r="94" ht="12.75" x14ac:dyDescent="0.25"/>
    <row r="95" ht="12.75" x14ac:dyDescent="0.25"/>
    <row r="96" ht="12.75" x14ac:dyDescent="0.25"/>
    <row r="97" ht="12.75" x14ac:dyDescent="0.25"/>
    <row r="98" ht="12.75" x14ac:dyDescent="0.25"/>
    <row r="99" ht="12.75" x14ac:dyDescent="0.25"/>
    <row r="100" ht="12.75" x14ac:dyDescent="0.25"/>
    <row r="101" ht="12.75" x14ac:dyDescent="0.25"/>
    <row r="102" ht="12.75" x14ac:dyDescent="0.25"/>
    <row r="103" ht="12.75" x14ac:dyDescent="0.25"/>
    <row r="104" ht="12.75" x14ac:dyDescent="0.25"/>
    <row r="105" ht="12.75" x14ac:dyDescent="0.25"/>
    <row r="106" ht="12.75" x14ac:dyDescent="0.25"/>
    <row r="107" ht="12.75" x14ac:dyDescent="0.25"/>
    <row r="108" ht="12.75" x14ac:dyDescent="0.25"/>
    <row r="109" ht="12.75" x14ac:dyDescent="0.25"/>
    <row r="110" ht="12.75" x14ac:dyDescent="0.25"/>
    <row r="111" ht="12.75" x14ac:dyDescent="0.25"/>
    <row r="112" ht="12.75" x14ac:dyDescent="0.25"/>
    <row r="113" ht="12.75" x14ac:dyDescent="0.25"/>
    <row r="114" ht="12.75" x14ac:dyDescent="0.25"/>
    <row r="115" ht="12.75" x14ac:dyDescent="0.25"/>
    <row r="116" ht="12.75" x14ac:dyDescent="0.25"/>
    <row r="117" ht="12.75" x14ac:dyDescent="0.25"/>
    <row r="118" ht="12.75" x14ac:dyDescent="0.25"/>
    <row r="119" ht="12.75" x14ac:dyDescent="0.25"/>
    <row r="120" ht="12.75" x14ac:dyDescent="0.25"/>
    <row r="121" ht="12.75" x14ac:dyDescent="0.25"/>
    <row r="122" ht="12.75" x14ac:dyDescent="0.25"/>
    <row r="123" ht="12.75" x14ac:dyDescent="0.25"/>
    <row r="124" ht="12.75" x14ac:dyDescent="0.25"/>
    <row r="125" ht="12.75" x14ac:dyDescent="0.25"/>
    <row r="126" ht="12.75" x14ac:dyDescent="0.25"/>
    <row r="127" ht="12.75" x14ac:dyDescent="0.25"/>
    <row r="128" ht="12.75" x14ac:dyDescent="0.25"/>
    <row r="129" ht="12.75" x14ac:dyDescent="0.25"/>
    <row r="130" ht="12.75" x14ac:dyDescent="0.25"/>
    <row r="131" ht="12.75" x14ac:dyDescent="0.25"/>
    <row r="132" ht="12.75" x14ac:dyDescent="0.25"/>
    <row r="133" ht="12.75" x14ac:dyDescent="0.25"/>
    <row r="134" ht="12.75" x14ac:dyDescent="0.25"/>
    <row r="135" ht="12.75" x14ac:dyDescent="0.25"/>
    <row r="136" ht="12.75" x14ac:dyDescent="0.25"/>
    <row r="137" ht="12.75" x14ac:dyDescent="0.25"/>
    <row r="138" ht="12.75" x14ac:dyDescent="0.25"/>
    <row r="139" ht="12.75" x14ac:dyDescent="0.25"/>
    <row r="140" ht="12.75" x14ac:dyDescent="0.25"/>
    <row r="141" ht="12.75" x14ac:dyDescent="0.25"/>
    <row r="142" ht="12.75" x14ac:dyDescent="0.25"/>
    <row r="143" ht="12.75" x14ac:dyDescent="0.25"/>
    <row r="144" ht="12.75" x14ac:dyDescent="0.25"/>
    <row r="145" ht="12.75" x14ac:dyDescent="0.25"/>
    <row r="146" ht="12.75" x14ac:dyDescent="0.25"/>
    <row r="147" ht="12.75" x14ac:dyDescent="0.25"/>
    <row r="148" ht="12.75" x14ac:dyDescent="0.25"/>
    <row r="149" ht="12.75" x14ac:dyDescent="0.25"/>
    <row r="150" ht="12.75" x14ac:dyDescent="0.25"/>
    <row r="151" ht="12.75" x14ac:dyDescent="0.25"/>
    <row r="152" ht="12.75" x14ac:dyDescent="0.25"/>
    <row r="153" ht="12.75" x14ac:dyDescent="0.25"/>
    <row r="154" ht="12.75" x14ac:dyDescent="0.25"/>
    <row r="155" ht="12.75" x14ac:dyDescent="0.25"/>
    <row r="156" ht="12.75" x14ac:dyDescent="0.25"/>
    <row r="157" ht="12.75" x14ac:dyDescent="0.25"/>
    <row r="158" ht="12.75" x14ac:dyDescent="0.25"/>
    <row r="159" ht="12.75" x14ac:dyDescent="0.25"/>
    <row r="160" ht="12.75" x14ac:dyDescent="0.25"/>
    <row r="161" ht="12.75" x14ac:dyDescent="0.25"/>
    <row r="162" ht="12.75" x14ac:dyDescent="0.25"/>
    <row r="163" ht="12.75" x14ac:dyDescent="0.25"/>
    <row r="164" ht="12.75" x14ac:dyDescent="0.25"/>
    <row r="165" ht="12.75" x14ac:dyDescent="0.25"/>
    <row r="166" ht="12.75" x14ac:dyDescent="0.25"/>
    <row r="167" ht="12.75" x14ac:dyDescent="0.25"/>
    <row r="168" ht="12.75" x14ac:dyDescent="0.25"/>
    <row r="169" ht="12.75" x14ac:dyDescent="0.25"/>
    <row r="170" ht="12.75" x14ac:dyDescent="0.25"/>
  </sheetData>
  <sheetProtection sheet="1" objects="1" scenarios="1"/>
  <mergeCells count="16">
    <mergeCell ref="A31:D31"/>
    <mergeCell ref="A34:D34"/>
    <mergeCell ref="A38:D38"/>
    <mergeCell ref="A42:D42"/>
    <mergeCell ref="A10:D10"/>
    <mergeCell ref="A14:D14"/>
    <mergeCell ref="A15:D15"/>
    <mergeCell ref="A20:D20"/>
    <mergeCell ref="A23:D23"/>
    <mergeCell ref="A27:D27"/>
    <mergeCell ref="B8:D8"/>
    <mergeCell ref="B1:D1"/>
    <mergeCell ref="A2:D2"/>
    <mergeCell ref="B3:D3"/>
    <mergeCell ref="C4:D4"/>
    <mergeCell ref="C5:D7"/>
  </mergeCells>
  <hyperlinks>
    <hyperlink ref="E1" location="'STATISTIC-ARCHIVE-DETAIL'!A1" display="'STATISTIC-ARCHIVE-DETAIL'!A1" xr:uid="{64C5C3D5-5B18-4D56-9428-6FF9EF55876C}"/>
    <hyperlink ref="F1" location="'PARTICIPATION NATIONS'!A1" display="'PARTICIPATION NATIONS'!A1" xr:uid="{F74DFBB9-7EDB-47DF-BCB8-CFB3E8901097}"/>
    <hyperlink ref="G1" location="'HOST COUNTRIES'!A1" display="'HOST COUNTRIES'!A1" xr:uid="{502CDF3A-42BA-431A-8746-370EE69A3DA4}"/>
    <hyperlink ref="H1" location="'PARTICIPATION COMPETITORS'!A1" display="'PARTICIPATION COMPETITORS'!A1" xr:uid="{B1380A69-9AF8-45B9-8316-DF9B09416C00}"/>
  </hyperlinks>
  <printOptions horizontalCentered="1"/>
  <pageMargins left="0" right="0" top="0.59055118110236227" bottom="0.39370078740157483" header="0.31496062992125984" footer="0.31496062992125984"/>
  <pageSetup paperSize="9" orientation="portrait" horizontalDpi="4294967293" verticalDpi="0" r:id="rId1"/>
  <headerFooter>
    <oddFooter>&amp;Lall data compiled by Franz Singraber&amp;CPage &amp;P of &amp;N&amp;Rf.singraber@aon.at</oddFooter>
  </headerFooter>
  <rowBreaks count="1" manualBreakCount="1">
    <brk id="19" max="3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F3885-54AC-46FE-AF6E-8268017D99E5}">
  <dimension ref="A1:X170"/>
  <sheetViews>
    <sheetView zoomScaleNormal="100" workbookViewId="0">
      <pane ySplit="1" topLeftCell="A2" activePane="bottomLeft" state="frozen"/>
      <selection activeCell="H1" sqref="H1"/>
      <selection pane="bottomLeft" activeCell="E1" sqref="E1"/>
    </sheetView>
  </sheetViews>
  <sheetFormatPr baseColWidth="10" defaultColWidth="11.42578125" defaultRowHeight="24.95" customHeight="1" x14ac:dyDescent="0.25"/>
  <cols>
    <col min="1" max="1" width="36.5703125" style="43" bestFit="1" customWidth="1"/>
    <col min="2" max="2" width="35.140625" style="55" customWidth="1"/>
    <col min="3" max="3" width="8.7109375" style="55" customWidth="1"/>
    <col min="4" max="4" width="8.7109375" style="46" customWidth="1"/>
    <col min="5" max="8" width="13.7109375" style="46" customWidth="1"/>
    <col min="9" max="16384" width="11.42578125" style="46"/>
  </cols>
  <sheetData>
    <row r="1" spans="1:24" s="28" customFormat="1" ht="40.15" customHeight="1" x14ac:dyDescent="0.25">
      <c r="A1" s="68" t="s">
        <v>183</v>
      </c>
      <c r="B1" s="273">
        <v>2014</v>
      </c>
      <c r="C1" s="273"/>
      <c r="D1" s="273"/>
      <c r="E1" s="214" t="s">
        <v>681</v>
      </c>
      <c r="F1" s="215" t="s">
        <v>682</v>
      </c>
      <c r="G1" s="216" t="s">
        <v>683</v>
      </c>
      <c r="H1" s="217" t="s">
        <v>685</v>
      </c>
    </row>
    <row r="2" spans="1:24" s="62" customFormat="1" ht="300" customHeight="1" x14ac:dyDescent="0.25">
      <c r="A2" s="287"/>
      <c r="B2" s="288"/>
      <c r="C2" s="288"/>
      <c r="D2" s="289"/>
    </row>
    <row r="3" spans="1:24" ht="24.95" customHeight="1" x14ac:dyDescent="0.25">
      <c r="A3" s="65" t="s">
        <v>184</v>
      </c>
      <c r="B3" s="300" t="s">
        <v>447</v>
      </c>
      <c r="C3" s="301"/>
      <c r="D3" s="302"/>
    </row>
    <row r="4" spans="1:24" ht="24.95" customHeight="1" x14ac:dyDescent="0.25">
      <c r="A4" s="65" t="s">
        <v>185</v>
      </c>
      <c r="B4" s="76" t="s">
        <v>448</v>
      </c>
      <c r="C4" s="274" t="s">
        <v>84</v>
      </c>
      <c r="D4" s="276"/>
    </row>
    <row r="5" spans="1:24" ht="24.95" customHeight="1" x14ac:dyDescent="0.25">
      <c r="A5" s="47" t="s">
        <v>186</v>
      </c>
      <c r="B5" s="150" t="s">
        <v>449</v>
      </c>
      <c r="C5" s="279"/>
      <c r="D5" s="279"/>
    </row>
    <row r="6" spans="1:24" ht="24.95" customHeight="1" x14ac:dyDescent="0.25">
      <c r="A6" s="47" t="s">
        <v>187</v>
      </c>
      <c r="B6" s="150" t="s">
        <v>450</v>
      </c>
      <c r="C6" s="279"/>
      <c r="D6" s="279"/>
    </row>
    <row r="7" spans="1:24" ht="24.95" customHeight="1" x14ac:dyDescent="0.25">
      <c r="A7" s="47" t="s">
        <v>189</v>
      </c>
      <c r="B7" s="150">
        <v>34</v>
      </c>
      <c r="C7" s="279"/>
      <c r="D7" s="279"/>
    </row>
    <row r="8" spans="1:24" ht="24.95" customHeight="1" x14ac:dyDescent="0.25">
      <c r="A8" s="47" t="s">
        <v>251</v>
      </c>
      <c r="B8" s="279"/>
      <c r="C8" s="279"/>
      <c r="D8" s="279"/>
    </row>
    <row r="9" spans="1:24" ht="24.95" customHeight="1" x14ac:dyDescent="0.25">
      <c r="B9" s="52"/>
      <c r="C9" s="52"/>
      <c r="D9" s="53"/>
      <c r="O9" s="175"/>
    </row>
    <row r="10" spans="1:24" ht="18" x14ac:dyDescent="0.25">
      <c r="A10" s="277" t="s">
        <v>252</v>
      </c>
      <c r="B10" s="278"/>
      <c r="C10" s="278"/>
      <c r="D10" s="278"/>
    </row>
    <row r="11" spans="1:24" ht="24.95" customHeight="1" x14ac:dyDescent="0.25">
      <c r="A11" s="61" t="s">
        <v>190</v>
      </c>
      <c r="B11" s="151" t="s">
        <v>216</v>
      </c>
      <c r="C11" s="151" t="s">
        <v>60</v>
      </c>
      <c r="D11" s="47"/>
    </row>
    <row r="12" spans="1:24" ht="24.95" customHeight="1" x14ac:dyDescent="0.25">
      <c r="A12" s="49" t="s">
        <v>169</v>
      </c>
      <c r="B12" s="151" t="s">
        <v>341</v>
      </c>
      <c r="C12" s="151" t="s">
        <v>121</v>
      </c>
      <c r="D12" s="47"/>
    </row>
    <row r="13" spans="1:24" ht="24.95" customHeight="1" x14ac:dyDescent="0.25">
      <c r="A13" s="50" t="s">
        <v>524</v>
      </c>
      <c r="B13" s="151" t="s">
        <v>332</v>
      </c>
      <c r="C13" s="151" t="s">
        <v>70</v>
      </c>
      <c r="D13" s="47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</row>
    <row r="14" spans="1:24" ht="24.95" customHeight="1" x14ac:dyDescent="0.25">
      <c r="A14" s="290"/>
      <c r="B14" s="290"/>
      <c r="C14" s="290"/>
      <c r="D14" s="290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</row>
    <row r="15" spans="1:24" ht="18" x14ac:dyDescent="0.25">
      <c r="A15" s="282" t="s">
        <v>248</v>
      </c>
      <c r="B15" s="283"/>
      <c r="C15" s="283"/>
      <c r="D15" s="283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</row>
    <row r="16" spans="1:24" ht="24.95" customHeight="1" x14ac:dyDescent="0.25">
      <c r="A16" s="48" t="s">
        <v>190</v>
      </c>
      <c r="B16" s="151" t="s">
        <v>332</v>
      </c>
      <c r="C16" s="151" t="s">
        <v>70</v>
      </c>
      <c r="D16" s="47"/>
    </row>
    <row r="17" spans="1:4" ht="24.95" customHeight="1" x14ac:dyDescent="0.25">
      <c r="A17" s="49" t="s">
        <v>169</v>
      </c>
      <c r="B17" s="151" t="s">
        <v>369</v>
      </c>
      <c r="C17" s="151" t="s">
        <v>71</v>
      </c>
      <c r="D17" s="45"/>
    </row>
    <row r="18" spans="1:4" ht="24.95" customHeight="1" x14ac:dyDescent="0.25">
      <c r="A18" s="50" t="s">
        <v>524</v>
      </c>
      <c r="B18" s="151" t="s">
        <v>205</v>
      </c>
      <c r="C18" s="151" t="s">
        <v>57</v>
      </c>
      <c r="D18" s="45"/>
    </row>
    <row r="19" spans="1:4" s="57" customFormat="1" ht="24.95" customHeight="1" x14ac:dyDescent="0.25">
      <c r="A19" s="69"/>
      <c r="B19" s="69"/>
      <c r="C19" s="69"/>
      <c r="D19" s="69"/>
    </row>
    <row r="20" spans="1:4" ht="24.95" customHeight="1" x14ac:dyDescent="0.25">
      <c r="A20" s="284" t="s">
        <v>249</v>
      </c>
      <c r="B20" s="285"/>
      <c r="C20" s="285"/>
      <c r="D20" s="286"/>
    </row>
    <row r="21" spans="1:4" ht="24.95" customHeight="1" x14ac:dyDescent="0.25">
      <c r="A21" s="70" t="s">
        <v>191</v>
      </c>
      <c r="B21" s="152" t="s">
        <v>216</v>
      </c>
      <c r="C21" s="54" t="s">
        <v>60</v>
      </c>
      <c r="D21" s="47"/>
    </row>
    <row r="22" spans="1:4" ht="24.95" customHeight="1" x14ac:dyDescent="0.25">
      <c r="A22" s="27" t="s">
        <v>193</v>
      </c>
      <c r="B22" s="44" t="s">
        <v>230</v>
      </c>
      <c r="C22" s="54" t="s">
        <v>61</v>
      </c>
      <c r="D22" s="45"/>
    </row>
    <row r="23" spans="1:4" ht="24.95" customHeight="1" x14ac:dyDescent="0.25">
      <c r="A23" s="292"/>
      <c r="B23" s="292"/>
      <c r="C23" s="292"/>
      <c r="D23" s="292"/>
    </row>
    <row r="24" spans="1:4" ht="24.95" customHeight="1" x14ac:dyDescent="0.25">
      <c r="A24" s="27" t="s">
        <v>192</v>
      </c>
      <c r="B24" s="152" t="s">
        <v>430</v>
      </c>
      <c r="C24" s="54" t="s">
        <v>60</v>
      </c>
      <c r="D24" s="47"/>
    </row>
    <row r="25" spans="1:4" ht="24.95" customHeight="1" x14ac:dyDescent="0.25">
      <c r="A25" s="27" t="s">
        <v>198</v>
      </c>
      <c r="B25" s="152" t="s">
        <v>442</v>
      </c>
      <c r="C25" s="54" t="s">
        <v>60</v>
      </c>
      <c r="D25" s="47"/>
    </row>
    <row r="26" spans="1:4" ht="24.95" customHeight="1" x14ac:dyDescent="0.25">
      <c r="A26" s="27" t="s">
        <v>199</v>
      </c>
      <c r="B26" s="152" t="s">
        <v>430</v>
      </c>
      <c r="C26" s="54" t="s">
        <v>60</v>
      </c>
      <c r="D26" s="47"/>
    </row>
    <row r="27" spans="1:4" ht="24.95" customHeight="1" x14ac:dyDescent="0.25">
      <c r="A27" s="292"/>
      <c r="B27" s="292"/>
      <c r="C27" s="292"/>
      <c r="D27" s="292"/>
    </row>
    <row r="28" spans="1:4" ht="24.95" customHeight="1" x14ac:dyDescent="0.25">
      <c r="A28" s="27" t="s">
        <v>200</v>
      </c>
      <c r="B28" s="152" t="s">
        <v>451</v>
      </c>
      <c r="C28" s="54" t="s">
        <v>71</v>
      </c>
      <c r="D28" s="45"/>
    </row>
    <row r="29" spans="1:4" ht="24.95" customHeight="1" x14ac:dyDescent="0.25">
      <c r="A29" s="27" t="s">
        <v>201</v>
      </c>
      <c r="B29" s="152"/>
      <c r="C29" s="54"/>
      <c r="D29" s="45"/>
    </row>
    <row r="30" spans="1:4" ht="24.95" customHeight="1" x14ac:dyDescent="0.25">
      <c r="A30" s="27" t="s">
        <v>202</v>
      </c>
      <c r="B30" s="152"/>
      <c r="C30" s="54"/>
      <c r="D30" s="45"/>
    </row>
    <row r="31" spans="1:4" ht="24.95" customHeight="1" x14ac:dyDescent="0.25">
      <c r="A31" s="293"/>
      <c r="B31" s="293"/>
      <c r="C31" s="293"/>
      <c r="D31" s="293"/>
    </row>
    <row r="32" spans="1:4" ht="24.95" customHeight="1" x14ac:dyDescent="0.25">
      <c r="A32" s="27" t="s">
        <v>203</v>
      </c>
      <c r="B32" s="152" t="s">
        <v>332</v>
      </c>
      <c r="C32" s="54" t="s">
        <v>70</v>
      </c>
      <c r="D32" s="47"/>
    </row>
    <row r="33" spans="1:4" ht="24.95" customHeight="1" x14ac:dyDescent="0.25">
      <c r="A33" s="27" t="s">
        <v>194</v>
      </c>
      <c r="B33" s="152" t="s">
        <v>370</v>
      </c>
      <c r="C33" s="54" t="s">
        <v>62</v>
      </c>
      <c r="D33" s="45"/>
    </row>
    <row r="34" spans="1:4" ht="24.95" customHeight="1" x14ac:dyDescent="0.25">
      <c r="A34" s="292"/>
      <c r="B34" s="292"/>
      <c r="C34" s="292"/>
      <c r="D34" s="292"/>
    </row>
    <row r="35" spans="1:4" ht="24.95" customHeight="1" x14ac:dyDescent="0.25">
      <c r="A35" s="27" t="s">
        <v>195</v>
      </c>
      <c r="B35" s="152" t="s">
        <v>452</v>
      </c>
      <c r="C35" s="54" t="s">
        <v>70</v>
      </c>
      <c r="D35" s="47"/>
    </row>
    <row r="36" spans="1:4" ht="24.95" customHeight="1" x14ac:dyDescent="0.25">
      <c r="A36" s="27" t="s">
        <v>196</v>
      </c>
      <c r="B36" s="152" t="s">
        <v>444</v>
      </c>
      <c r="C36" s="54" t="s">
        <v>70</v>
      </c>
      <c r="D36" s="47"/>
    </row>
    <row r="37" spans="1:4" ht="24.95" customHeight="1" x14ac:dyDescent="0.25">
      <c r="A37" s="27" t="s">
        <v>197</v>
      </c>
      <c r="B37" s="152" t="s">
        <v>452</v>
      </c>
      <c r="C37" s="54" t="s">
        <v>70</v>
      </c>
      <c r="D37" s="47"/>
    </row>
    <row r="38" spans="1:4" ht="24.95" customHeight="1" x14ac:dyDescent="0.25">
      <c r="A38" s="292"/>
      <c r="B38" s="292"/>
      <c r="C38" s="292"/>
      <c r="D38" s="292"/>
    </row>
    <row r="39" spans="1:4" ht="24.95" customHeight="1" x14ac:dyDescent="0.25">
      <c r="A39" s="27" t="s">
        <v>217</v>
      </c>
      <c r="B39" s="152" t="s">
        <v>453</v>
      </c>
      <c r="C39" s="54" t="s">
        <v>84</v>
      </c>
      <c r="D39" s="45"/>
    </row>
    <row r="40" spans="1:4" ht="24.95" customHeight="1" x14ac:dyDescent="0.25">
      <c r="A40" s="27" t="s">
        <v>218</v>
      </c>
      <c r="B40" s="152"/>
      <c r="C40" s="54"/>
      <c r="D40" s="45"/>
    </row>
    <row r="41" spans="1:4" ht="24.95" customHeight="1" x14ac:dyDescent="0.25">
      <c r="A41" s="27" t="s">
        <v>254</v>
      </c>
      <c r="B41" s="152"/>
      <c r="C41" s="54"/>
      <c r="D41" s="45"/>
    </row>
    <row r="42" spans="1:4" ht="24.95" customHeight="1" x14ac:dyDescent="0.25">
      <c r="A42" s="291"/>
      <c r="B42" s="291"/>
      <c r="C42" s="291"/>
      <c r="D42" s="291"/>
    </row>
    <row r="43" spans="1:4" ht="15.75" x14ac:dyDescent="0.25">
      <c r="A43" s="66" t="s">
        <v>253</v>
      </c>
      <c r="B43" s="67" t="s">
        <v>2</v>
      </c>
      <c r="C43" s="63" t="s">
        <v>0</v>
      </c>
      <c r="D43" s="166" t="s">
        <v>1</v>
      </c>
    </row>
    <row r="44" spans="1:4" ht="12.75" x14ac:dyDescent="0.2">
      <c r="A44" s="7" t="s">
        <v>3</v>
      </c>
      <c r="B44" s="54">
        <v>42</v>
      </c>
      <c r="C44" s="110">
        <v>31</v>
      </c>
      <c r="D44" s="109">
        <v>11</v>
      </c>
    </row>
    <row r="45" spans="1:4" ht="12.75" x14ac:dyDescent="0.2">
      <c r="A45" s="7" t="s">
        <v>6</v>
      </c>
      <c r="B45" s="54">
        <v>39</v>
      </c>
      <c r="C45" s="110">
        <v>29</v>
      </c>
      <c r="D45" s="109">
        <v>10</v>
      </c>
    </row>
    <row r="46" spans="1:4" ht="12.75" x14ac:dyDescent="0.2">
      <c r="A46" s="7" t="s">
        <v>4</v>
      </c>
      <c r="B46" s="54">
        <v>29</v>
      </c>
      <c r="C46" s="110">
        <v>19</v>
      </c>
      <c r="D46" s="109">
        <v>10</v>
      </c>
    </row>
    <row r="47" spans="1:4" ht="12.75" x14ac:dyDescent="0.2">
      <c r="A47" s="7" t="s">
        <v>5</v>
      </c>
      <c r="B47" s="54">
        <v>197</v>
      </c>
      <c r="C47" s="110">
        <v>145</v>
      </c>
      <c r="D47" s="109">
        <v>52</v>
      </c>
    </row>
    <row r="48" spans="1:4" ht="12.75" x14ac:dyDescent="0.2">
      <c r="A48" s="7" t="s">
        <v>7</v>
      </c>
      <c r="B48" s="54">
        <v>68</v>
      </c>
      <c r="C48" s="110">
        <v>45</v>
      </c>
      <c r="D48" s="109">
        <v>23</v>
      </c>
    </row>
    <row r="49" spans="1:4" ht="12.75" x14ac:dyDescent="0.2">
      <c r="A49" s="7" t="s">
        <v>8</v>
      </c>
      <c r="B49" s="54">
        <v>68</v>
      </c>
      <c r="C49" s="110">
        <v>45</v>
      </c>
      <c r="D49" s="109">
        <v>23</v>
      </c>
    </row>
    <row r="50" spans="1:4" ht="12.75" x14ac:dyDescent="0.2">
      <c r="A50" s="7" t="s">
        <v>9</v>
      </c>
      <c r="B50" s="54">
        <v>9</v>
      </c>
      <c r="C50" s="110">
        <v>4</v>
      </c>
      <c r="D50" s="109">
        <v>5</v>
      </c>
    </row>
    <row r="51" spans="1:4" ht="12.75" x14ac:dyDescent="0.2">
      <c r="A51" s="7" t="s">
        <v>10</v>
      </c>
      <c r="B51" s="54">
        <v>3</v>
      </c>
      <c r="C51" s="110">
        <v>2</v>
      </c>
      <c r="D51" s="109">
        <v>1</v>
      </c>
    </row>
    <row r="52" spans="1:4" ht="12.75" x14ac:dyDescent="0.2">
      <c r="A52" s="7" t="s">
        <v>11</v>
      </c>
      <c r="B52" s="54">
        <v>3</v>
      </c>
      <c r="C52" s="110">
        <v>2</v>
      </c>
      <c r="D52" s="109">
        <v>1</v>
      </c>
    </row>
    <row r="53" spans="1:4" ht="12.75" x14ac:dyDescent="0.25">
      <c r="C53" s="58"/>
    </row>
    <row r="54" spans="1:4" ht="12.75" x14ac:dyDescent="0.25"/>
    <row r="55" spans="1:4" ht="12.75" x14ac:dyDescent="0.25"/>
    <row r="56" spans="1:4" ht="12.75" x14ac:dyDescent="0.25"/>
    <row r="57" spans="1:4" ht="12.75" x14ac:dyDescent="0.25"/>
    <row r="58" spans="1:4" ht="12.75" x14ac:dyDescent="0.25"/>
    <row r="59" spans="1:4" ht="12.75" x14ac:dyDescent="0.25"/>
    <row r="60" spans="1:4" ht="12.75" x14ac:dyDescent="0.25"/>
    <row r="61" spans="1:4" ht="12.75" x14ac:dyDescent="0.25"/>
    <row r="62" spans="1:4" ht="12.75" x14ac:dyDescent="0.25"/>
    <row r="63" spans="1:4" ht="12.75" x14ac:dyDescent="0.25"/>
    <row r="64" spans="1:4" ht="12.75" x14ac:dyDescent="0.25"/>
    <row r="65" ht="12.75" x14ac:dyDescent="0.25"/>
    <row r="66" ht="12.75" x14ac:dyDescent="0.25"/>
    <row r="67" ht="12.75" x14ac:dyDescent="0.25"/>
    <row r="68" ht="12.75" x14ac:dyDescent="0.25"/>
    <row r="69" ht="12.75" x14ac:dyDescent="0.25"/>
    <row r="70" ht="12.75" x14ac:dyDescent="0.25"/>
    <row r="71" ht="12.75" x14ac:dyDescent="0.25"/>
    <row r="72" ht="12.75" x14ac:dyDescent="0.25"/>
    <row r="73" ht="12.75" x14ac:dyDescent="0.25"/>
    <row r="74" ht="12.75" x14ac:dyDescent="0.25"/>
    <row r="75" ht="12.75" x14ac:dyDescent="0.25"/>
    <row r="76" ht="12.75" x14ac:dyDescent="0.25"/>
    <row r="77" ht="12.75" x14ac:dyDescent="0.25"/>
    <row r="78" ht="12.75" x14ac:dyDescent="0.25"/>
    <row r="79" ht="12.75" x14ac:dyDescent="0.25"/>
    <row r="80" ht="12.75" x14ac:dyDescent="0.25"/>
    <row r="81" ht="12.75" x14ac:dyDescent="0.25"/>
    <row r="82" ht="12.75" x14ac:dyDescent="0.25"/>
    <row r="83" ht="12.75" x14ac:dyDescent="0.25"/>
    <row r="84" ht="12.75" x14ac:dyDescent="0.25"/>
    <row r="85" ht="12.75" x14ac:dyDescent="0.25"/>
    <row r="86" ht="12.75" x14ac:dyDescent="0.25"/>
    <row r="87" ht="12.75" x14ac:dyDescent="0.25"/>
    <row r="88" ht="12.75" x14ac:dyDescent="0.25"/>
    <row r="89" ht="12.75" x14ac:dyDescent="0.25"/>
    <row r="90" ht="12.75" x14ac:dyDescent="0.25"/>
    <row r="91" ht="12.75" x14ac:dyDescent="0.25"/>
    <row r="92" ht="12.75" x14ac:dyDescent="0.25"/>
    <row r="93" ht="12.75" x14ac:dyDescent="0.25"/>
    <row r="94" ht="12.75" x14ac:dyDescent="0.25"/>
    <row r="95" ht="12.75" x14ac:dyDescent="0.25"/>
    <row r="96" ht="12.75" x14ac:dyDescent="0.25"/>
    <row r="97" ht="12.75" x14ac:dyDescent="0.25"/>
    <row r="98" ht="12.75" x14ac:dyDescent="0.25"/>
    <row r="99" ht="12.75" x14ac:dyDescent="0.25"/>
    <row r="100" ht="12.75" x14ac:dyDescent="0.25"/>
    <row r="101" ht="12.75" x14ac:dyDescent="0.25"/>
    <row r="102" ht="12.75" x14ac:dyDescent="0.25"/>
    <row r="103" ht="12.75" x14ac:dyDescent="0.25"/>
    <row r="104" ht="12.75" x14ac:dyDescent="0.25"/>
    <row r="105" ht="12.75" x14ac:dyDescent="0.25"/>
    <row r="106" ht="12.75" x14ac:dyDescent="0.25"/>
    <row r="107" ht="12.75" x14ac:dyDescent="0.25"/>
    <row r="108" ht="12.75" x14ac:dyDescent="0.25"/>
    <row r="109" ht="12.75" x14ac:dyDescent="0.25"/>
    <row r="110" ht="12.75" x14ac:dyDescent="0.25"/>
    <row r="111" ht="12.75" x14ac:dyDescent="0.25"/>
    <row r="112" ht="12.75" x14ac:dyDescent="0.25"/>
    <row r="113" ht="12.75" x14ac:dyDescent="0.25"/>
    <row r="114" ht="12.75" x14ac:dyDescent="0.25"/>
    <row r="115" ht="12.75" x14ac:dyDescent="0.25"/>
    <row r="116" ht="12.75" x14ac:dyDescent="0.25"/>
    <row r="117" ht="12.75" x14ac:dyDescent="0.25"/>
    <row r="118" ht="12.75" x14ac:dyDescent="0.25"/>
    <row r="119" ht="12.75" x14ac:dyDescent="0.25"/>
    <row r="120" ht="12.75" x14ac:dyDescent="0.25"/>
    <row r="121" ht="12.75" x14ac:dyDescent="0.25"/>
    <row r="122" ht="12.75" x14ac:dyDescent="0.25"/>
    <row r="123" ht="12.75" x14ac:dyDescent="0.25"/>
    <row r="124" ht="12.75" x14ac:dyDescent="0.25"/>
    <row r="125" ht="12.75" x14ac:dyDescent="0.25"/>
    <row r="126" ht="12.75" x14ac:dyDescent="0.25"/>
    <row r="127" ht="12.75" x14ac:dyDescent="0.25"/>
    <row r="128" ht="12.75" x14ac:dyDescent="0.25"/>
    <row r="129" ht="12.75" x14ac:dyDescent="0.25"/>
    <row r="130" ht="12.75" x14ac:dyDescent="0.25"/>
    <row r="131" ht="12.75" x14ac:dyDescent="0.25"/>
    <row r="132" ht="12.75" x14ac:dyDescent="0.25"/>
    <row r="133" ht="12.75" x14ac:dyDescent="0.25"/>
    <row r="134" ht="12.75" x14ac:dyDescent="0.25"/>
    <row r="135" ht="12.75" x14ac:dyDescent="0.25"/>
    <row r="136" ht="12.75" x14ac:dyDescent="0.25"/>
    <row r="137" ht="12.75" x14ac:dyDescent="0.25"/>
    <row r="138" ht="12.75" x14ac:dyDescent="0.25"/>
    <row r="139" ht="12.75" x14ac:dyDescent="0.25"/>
    <row r="140" ht="12.75" x14ac:dyDescent="0.25"/>
    <row r="141" ht="12.75" x14ac:dyDescent="0.25"/>
    <row r="142" ht="12.75" x14ac:dyDescent="0.25"/>
    <row r="143" ht="12.75" x14ac:dyDescent="0.25"/>
    <row r="144" ht="12.75" x14ac:dyDescent="0.25"/>
    <row r="145" ht="12.75" x14ac:dyDescent="0.25"/>
    <row r="146" ht="12.75" x14ac:dyDescent="0.25"/>
    <row r="147" ht="12.75" x14ac:dyDescent="0.25"/>
    <row r="148" ht="12.75" x14ac:dyDescent="0.25"/>
    <row r="149" ht="12.75" x14ac:dyDescent="0.25"/>
    <row r="150" ht="12.75" x14ac:dyDescent="0.25"/>
    <row r="151" ht="12.75" x14ac:dyDescent="0.25"/>
    <row r="152" ht="12.75" x14ac:dyDescent="0.25"/>
    <row r="153" ht="12.75" x14ac:dyDescent="0.25"/>
    <row r="154" ht="12.75" x14ac:dyDescent="0.25"/>
    <row r="155" ht="12.75" x14ac:dyDescent="0.25"/>
    <row r="156" ht="12.75" x14ac:dyDescent="0.25"/>
    <row r="157" ht="12.75" x14ac:dyDescent="0.25"/>
    <row r="158" ht="12.75" x14ac:dyDescent="0.25"/>
    <row r="159" ht="12.75" x14ac:dyDescent="0.25"/>
    <row r="160" ht="12.75" x14ac:dyDescent="0.25"/>
    <row r="161" ht="12.75" x14ac:dyDescent="0.25"/>
    <row r="162" ht="12.75" x14ac:dyDescent="0.25"/>
    <row r="163" ht="12.75" x14ac:dyDescent="0.25"/>
    <row r="164" ht="12.75" x14ac:dyDescent="0.25"/>
    <row r="165" ht="12.75" x14ac:dyDescent="0.25"/>
    <row r="166" ht="12.75" x14ac:dyDescent="0.25"/>
    <row r="167" ht="12.75" x14ac:dyDescent="0.25"/>
    <row r="168" ht="12.75" x14ac:dyDescent="0.25"/>
    <row r="169" ht="12.75" x14ac:dyDescent="0.25"/>
    <row r="170" ht="12.75" x14ac:dyDescent="0.25"/>
  </sheetData>
  <sheetProtection sheet="1" objects="1" scenarios="1"/>
  <mergeCells count="16">
    <mergeCell ref="B1:D1"/>
    <mergeCell ref="A2:D2"/>
    <mergeCell ref="B3:D3"/>
    <mergeCell ref="C4:D4"/>
    <mergeCell ref="A42:D42"/>
    <mergeCell ref="A10:D10"/>
    <mergeCell ref="A14:D14"/>
    <mergeCell ref="A15:D15"/>
    <mergeCell ref="A20:D20"/>
    <mergeCell ref="A23:D23"/>
    <mergeCell ref="A27:D27"/>
    <mergeCell ref="C5:D7"/>
    <mergeCell ref="A31:D31"/>
    <mergeCell ref="A34:D34"/>
    <mergeCell ref="A38:D38"/>
    <mergeCell ref="B8:D8"/>
  </mergeCells>
  <hyperlinks>
    <hyperlink ref="E1" location="'STATISTIC-ARCHIVE-DETAIL'!A1" display="'STATISTIC-ARCHIVE-DETAIL'!A1" xr:uid="{FC718DFC-8DD2-497A-B7C8-BA2A01F70A41}"/>
    <hyperlink ref="F1" location="'PARTICIPATION NATIONS'!A1" display="'PARTICIPATION NATIONS'!A1" xr:uid="{7018934F-0AC4-4036-AE8E-9C074C50861B}"/>
    <hyperlink ref="G1" location="'HOST COUNTRIES'!A1" display="'HOST COUNTRIES'!A1" xr:uid="{9C4D7158-DA61-4D63-9A28-24FC3D7598CA}"/>
    <hyperlink ref="H1" location="'PARTICIPATION COMPETITORS'!A1" display="'PARTICIPATION COMPETITORS'!A1" xr:uid="{723A281E-2757-4AF7-B545-44B185F0C7C5}"/>
  </hyperlinks>
  <printOptions horizontalCentered="1"/>
  <pageMargins left="0" right="0" top="0.59055118110236227" bottom="0.39370078740157483" header="0.31496062992125984" footer="0.31496062992125984"/>
  <pageSetup paperSize="9" orientation="portrait" horizontalDpi="4294967293" verticalDpi="0" r:id="rId1"/>
  <headerFooter>
    <oddFooter>&amp;Lall data compiled by Franz Singraber&amp;CPage &amp;P of &amp;N&amp;Rf.singraber@aon.at</oddFooter>
  </headerFooter>
  <rowBreaks count="1" manualBreakCount="1">
    <brk id="19" max="3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CDE4C-E762-43CB-BE1C-EB782B44FFFA}">
  <dimension ref="A1:X170"/>
  <sheetViews>
    <sheetView zoomScaleNormal="100" workbookViewId="0">
      <pane ySplit="1" topLeftCell="A2" activePane="bottomLeft" state="frozen"/>
      <selection activeCell="H1" sqref="H1"/>
      <selection pane="bottomLeft" activeCell="E1" sqref="E1"/>
    </sheetView>
  </sheetViews>
  <sheetFormatPr baseColWidth="10" defaultColWidth="11.42578125" defaultRowHeight="24.95" customHeight="1" x14ac:dyDescent="0.25"/>
  <cols>
    <col min="1" max="1" width="36.5703125" style="43" bestFit="1" customWidth="1"/>
    <col min="2" max="2" width="35.140625" style="55" customWidth="1"/>
    <col min="3" max="3" width="8.7109375" style="55" customWidth="1"/>
    <col min="4" max="4" width="8.7109375" style="46" customWidth="1"/>
    <col min="5" max="8" width="13.7109375" style="46" customWidth="1"/>
    <col min="9" max="16384" width="11.42578125" style="46"/>
  </cols>
  <sheetData>
    <row r="1" spans="1:24" s="28" customFormat="1" ht="40.15" customHeight="1" x14ac:dyDescent="0.25">
      <c r="A1" s="68" t="s">
        <v>183</v>
      </c>
      <c r="B1" s="273">
        <v>2015</v>
      </c>
      <c r="C1" s="273"/>
      <c r="D1" s="273"/>
      <c r="E1" s="214" t="s">
        <v>681</v>
      </c>
      <c r="F1" s="215" t="s">
        <v>682</v>
      </c>
      <c r="G1" s="216" t="s">
        <v>683</v>
      </c>
      <c r="H1" s="217" t="s">
        <v>685</v>
      </c>
    </row>
    <row r="2" spans="1:24" s="62" customFormat="1" ht="300" customHeight="1" x14ac:dyDescent="0.25">
      <c r="A2" s="287"/>
      <c r="B2" s="288"/>
      <c r="C2" s="288"/>
      <c r="D2" s="289"/>
    </row>
    <row r="3" spans="1:24" ht="24.95" customHeight="1" x14ac:dyDescent="0.25">
      <c r="A3" s="65" t="s">
        <v>184</v>
      </c>
      <c r="B3" s="300" t="s">
        <v>454</v>
      </c>
      <c r="C3" s="301"/>
      <c r="D3" s="302"/>
    </row>
    <row r="4" spans="1:24" ht="24.95" customHeight="1" x14ac:dyDescent="0.25">
      <c r="A4" s="65" t="s">
        <v>185</v>
      </c>
      <c r="B4" s="76" t="s">
        <v>455</v>
      </c>
      <c r="C4" s="274" t="s">
        <v>72</v>
      </c>
      <c r="D4" s="276"/>
    </row>
    <row r="5" spans="1:24" ht="24.95" customHeight="1" x14ac:dyDescent="0.25">
      <c r="A5" s="47" t="s">
        <v>186</v>
      </c>
      <c r="B5" s="150" t="s">
        <v>456</v>
      </c>
      <c r="C5" s="279"/>
      <c r="D5" s="279"/>
    </row>
    <row r="6" spans="1:24" ht="24.95" customHeight="1" x14ac:dyDescent="0.25">
      <c r="A6" s="47" t="s">
        <v>187</v>
      </c>
      <c r="B6" s="150" t="s">
        <v>457</v>
      </c>
      <c r="C6" s="279"/>
      <c r="D6" s="279"/>
    </row>
    <row r="7" spans="1:24" ht="24.95" customHeight="1" x14ac:dyDescent="0.25">
      <c r="A7" s="47" t="s">
        <v>189</v>
      </c>
      <c r="B7" s="150">
        <v>33</v>
      </c>
      <c r="C7" s="279"/>
      <c r="D7" s="279"/>
    </row>
    <row r="8" spans="1:24" ht="24.95" customHeight="1" x14ac:dyDescent="0.25">
      <c r="A8" s="47" t="s">
        <v>251</v>
      </c>
      <c r="B8" s="279"/>
      <c r="C8" s="279"/>
      <c r="D8" s="279"/>
    </row>
    <row r="9" spans="1:24" ht="24.95" customHeight="1" x14ac:dyDescent="0.25">
      <c r="B9" s="52"/>
      <c r="C9" s="52"/>
      <c r="D9" s="53"/>
      <c r="O9" s="175"/>
    </row>
    <row r="10" spans="1:24" ht="18" x14ac:dyDescent="0.25">
      <c r="A10" s="277" t="s">
        <v>252</v>
      </c>
      <c r="B10" s="278"/>
      <c r="C10" s="278"/>
      <c r="D10" s="278"/>
    </row>
    <row r="11" spans="1:24" ht="24.95" customHeight="1" x14ac:dyDescent="0.25">
      <c r="A11" s="61" t="s">
        <v>190</v>
      </c>
      <c r="B11" s="151" t="s">
        <v>341</v>
      </c>
      <c r="C11" s="151" t="s">
        <v>121</v>
      </c>
      <c r="D11" s="47"/>
    </row>
    <row r="12" spans="1:24" ht="24.95" customHeight="1" x14ac:dyDescent="0.25">
      <c r="A12" s="49" t="s">
        <v>169</v>
      </c>
      <c r="B12" s="151" t="s">
        <v>332</v>
      </c>
      <c r="C12" s="151" t="s">
        <v>70</v>
      </c>
      <c r="D12" s="47"/>
    </row>
    <row r="13" spans="1:24" ht="24.95" customHeight="1" x14ac:dyDescent="0.25">
      <c r="A13" s="50" t="s">
        <v>524</v>
      </c>
      <c r="B13" s="151" t="s">
        <v>374</v>
      </c>
      <c r="C13" s="151" t="s">
        <v>129</v>
      </c>
      <c r="D13" s="45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</row>
    <row r="14" spans="1:24" ht="24.95" customHeight="1" x14ac:dyDescent="0.25">
      <c r="A14" s="290"/>
      <c r="B14" s="290"/>
      <c r="C14" s="290"/>
      <c r="D14" s="290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</row>
    <row r="15" spans="1:24" ht="18" x14ac:dyDescent="0.25">
      <c r="A15" s="282" t="s">
        <v>248</v>
      </c>
      <c r="B15" s="283"/>
      <c r="C15" s="283"/>
      <c r="D15" s="283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</row>
    <row r="16" spans="1:24" ht="24.95" customHeight="1" x14ac:dyDescent="0.25">
      <c r="A16" s="48" t="s">
        <v>190</v>
      </c>
      <c r="B16" s="151" t="s">
        <v>369</v>
      </c>
      <c r="C16" s="151" t="s">
        <v>71</v>
      </c>
      <c r="D16" s="45"/>
    </row>
    <row r="17" spans="1:4" ht="24.95" customHeight="1" x14ac:dyDescent="0.25">
      <c r="A17" s="49" t="s">
        <v>169</v>
      </c>
      <c r="B17" s="151" t="s">
        <v>332</v>
      </c>
      <c r="C17" s="151" t="s">
        <v>70</v>
      </c>
      <c r="D17" s="47"/>
    </row>
    <row r="18" spans="1:4" ht="24.95" customHeight="1" x14ac:dyDescent="0.25">
      <c r="A18" s="50" t="s">
        <v>524</v>
      </c>
      <c r="B18" s="151" t="s">
        <v>205</v>
      </c>
      <c r="C18" s="151" t="s">
        <v>57</v>
      </c>
      <c r="D18" s="45"/>
    </row>
    <row r="19" spans="1:4" s="57" customFormat="1" ht="24.95" customHeight="1" x14ac:dyDescent="0.25">
      <c r="A19" s="69"/>
      <c r="B19" s="69"/>
      <c r="C19" s="69"/>
      <c r="D19" s="69"/>
    </row>
    <row r="20" spans="1:4" ht="24.95" customHeight="1" x14ac:dyDescent="0.25">
      <c r="A20" s="284" t="s">
        <v>249</v>
      </c>
      <c r="B20" s="285"/>
      <c r="C20" s="285"/>
      <c r="D20" s="286"/>
    </row>
    <row r="21" spans="1:4" ht="24.95" customHeight="1" x14ac:dyDescent="0.25">
      <c r="A21" s="70" t="s">
        <v>191</v>
      </c>
      <c r="B21" s="152" t="s">
        <v>374</v>
      </c>
      <c r="C21" s="54" t="s">
        <v>129</v>
      </c>
      <c r="D21" s="45"/>
    </row>
    <row r="22" spans="1:4" ht="24.95" customHeight="1" x14ac:dyDescent="0.25">
      <c r="A22" s="27" t="s">
        <v>193</v>
      </c>
      <c r="B22" s="44" t="s">
        <v>230</v>
      </c>
      <c r="C22" s="54" t="s">
        <v>61</v>
      </c>
      <c r="D22" s="45"/>
    </row>
    <row r="23" spans="1:4" ht="24.95" customHeight="1" x14ac:dyDescent="0.25">
      <c r="A23" s="292"/>
      <c r="B23" s="292"/>
      <c r="C23" s="292"/>
      <c r="D23" s="292"/>
    </row>
    <row r="24" spans="1:4" ht="24.95" customHeight="1" x14ac:dyDescent="0.25">
      <c r="A24" s="27" t="s">
        <v>192</v>
      </c>
      <c r="B24" s="152" t="s">
        <v>413</v>
      </c>
      <c r="C24" s="54" t="s">
        <v>70</v>
      </c>
      <c r="D24" s="47"/>
    </row>
    <row r="25" spans="1:4" ht="24.95" customHeight="1" x14ac:dyDescent="0.25">
      <c r="A25" s="27" t="s">
        <v>198</v>
      </c>
      <c r="B25" s="152" t="s">
        <v>430</v>
      </c>
      <c r="C25" s="54" t="s">
        <v>60</v>
      </c>
      <c r="D25" s="47"/>
    </row>
    <row r="26" spans="1:4" ht="24.95" customHeight="1" x14ac:dyDescent="0.25">
      <c r="A26" s="27" t="s">
        <v>199</v>
      </c>
      <c r="B26" s="152" t="s">
        <v>413</v>
      </c>
      <c r="C26" s="54" t="s">
        <v>70</v>
      </c>
      <c r="D26" s="47"/>
    </row>
    <row r="27" spans="1:4" ht="24.95" customHeight="1" x14ac:dyDescent="0.25">
      <c r="A27" s="292"/>
      <c r="B27" s="292"/>
      <c r="C27" s="292"/>
      <c r="D27" s="292"/>
    </row>
    <row r="28" spans="1:4" ht="24.95" customHeight="1" x14ac:dyDescent="0.25">
      <c r="A28" s="27" t="s">
        <v>200</v>
      </c>
      <c r="B28" s="152" t="s">
        <v>458</v>
      </c>
      <c r="C28" s="54" t="s">
        <v>71</v>
      </c>
      <c r="D28" s="45"/>
    </row>
    <row r="29" spans="1:4" ht="24.95" customHeight="1" x14ac:dyDescent="0.25">
      <c r="A29" s="27" t="s">
        <v>459</v>
      </c>
      <c r="B29" s="152" t="s">
        <v>461</v>
      </c>
      <c r="C29" s="54" t="s">
        <v>57</v>
      </c>
      <c r="D29" s="45"/>
    </row>
    <row r="30" spans="1:4" ht="24.95" customHeight="1" x14ac:dyDescent="0.25">
      <c r="A30" s="27" t="s">
        <v>460</v>
      </c>
      <c r="B30" s="152" t="s">
        <v>462</v>
      </c>
      <c r="C30" s="54" t="s">
        <v>71</v>
      </c>
      <c r="D30" s="45"/>
    </row>
    <row r="31" spans="1:4" ht="24.95" customHeight="1" x14ac:dyDescent="0.25">
      <c r="A31" s="293"/>
      <c r="B31" s="293"/>
      <c r="C31" s="293"/>
      <c r="D31" s="293"/>
    </row>
    <row r="32" spans="1:4" ht="24.95" customHeight="1" x14ac:dyDescent="0.25">
      <c r="A32" s="27" t="s">
        <v>203</v>
      </c>
      <c r="B32" s="152" t="s">
        <v>369</v>
      </c>
      <c r="C32" s="54" t="s">
        <v>71</v>
      </c>
      <c r="D32" s="45"/>
    </row>
    <row r="33" spans="1:4" ht="24.95" customHeight="1" x14ac:dyDescent="0.25">
      <c r="A33" s="27" t="s">
        <v>194</v>
      </c>
      <c r="B33" s="152" t="s">
        <v>370</v>
      </c>
      <c r="C33" s="54" t="s">
        <v>62</v>
      </c>
      <c r="D33" s="45"/>
    </row>
    <row r="34" spans="1:4" ht="24.95" customHeight="1" x14ac:dyDescent="0.25">
      <c r="A34" s="292"/>
      <c r="B34" s="292"/>
      <c r="C34" s="292"/>
      <c r="D34" s="292"/>
    </row>
    <row r="35" spans="1:4" ht="24.95" customHeight="1" x14ac:dyDescent="0.25">
      <c r="A35" s="27" t="s">
        <v>195</v>
      </c>
      <c r="B35" s="152" t="s">
        <v>463</v>
      </c>
      <c r="C35" s="54" t="s">
        <v>70</v>
      </c>
      <c r="D35" s="47"/>
    </row>
    <row r="36" spans="1:4" ht="24.95" customHeight="1" x14ac:dyDescent="0.25">
      <c r="A36" s="27" t="s">
        <v>196</v>
      </c>
      <c r="B36" s="152" t="s">
        <v>424</v>
      </c>
      <c r="C36" s="54" t="s">
        <v>70</v>
      </c>
      <c r="D36" s="47"/>
    </row>
    <row r="37" spans="1:4" ht="24.95" customHeight="1" x14ac:dyDescent="0.25">
      <c r="A37" s="27" t="s">
        <v>197</v>
      </c>
      <c r="B37" s="152" t="s">
        <v>461</v>
      </c>
      <c r="C37" s="54" t="s">
        <v>57</v>
      </c>
      <c r="D37" s="45"/>
    </row>
    <row r="38" spans="1:4" ht="24.95" customHeight="1" x14ac:dyDescent="0.25">
      <c r="A38" s="292"/>
      <c r="B38" s="292"/>
      <c r="C38" s="292"/>
      <c r="D38" s="292"/>
    </row>
    <row r="39" spans="1:4" ht="24.95" customHeight="1" x14ac:dyDescent="0.25">
      <c r="A39" s="27" t="s">
        <v>217</v>
      </c>
      <c r="B39" s="152" t="s">
        <v>461</v>
      </c>
      <c r="C39" s="54" t="s">
        <v>57</v>
      </c>
      <c r="D39" s="45"/>
    </row>
    <row r="40" spans="1:4" ht="24.95" customHeight="1" x14ac:dyDescent="0.25">
      <c r="A40" s="27" t="s">
        <v>218</v>
      </c>
      <c r="B40" s="152"/>
      <c r="C40" s="54"/>
      <c r="D40" s="45"/>
    </row>
    <row r="41" spans="1:4" ht="24.95" customHeight="1" x14ac:dyDescent="0.25">
      <c r="A41" s="27" t="s">
        <v>254</v>
      </c>
      <c r="B41" s="152"/>
      <c r="C41" s="54"/>
      <c r="D41" s="45"/>
    </row>
    <row r="42" spans="1:4" ht="24.95" customHeight="1" x14ac:dyDescent="0.25">
      <c r="A42" s="291"/>
      <c r="B42" s="291"/>
      <c r="C42" s="291"/>
      <c r="D42" s="291"/>
    </row>
    <row r="43" spans="1:4" ht="15.75" x14ac:dyDescent="0.25">
      <c r="A43" s="66" t="s">
        <v>253</v>
      </c>
      <c r="B43" s="67" t="s">
        <v>2</v>
      </c>
      <c r="C43" s="63" t="s">
        <v>0</v>
      </c>
      <c r="D43" s="166" t="s">
        <v>1</v>
      </c>
    </row>
    <row r="44" spans="1:4" ht="12.75" x14ac:dyDescent="0.2">
      <c r="A44" s="7" t="s">
        <v>3</v>
      </c>
      <c r="B44" s="54">
        <v>42</v>
      </c>
      <c r="C44" s="110">
        <v>30</v>
      </c>
      <c r="D44" s="109">
        <v>12</v>
      </c>
    </row>
    <row r="45" spans="1:4" ht="12.75" x14ac:dyDescent="0.2">
      <c r="A45" s="7" t="s">
        <v>6</v>
      </c>
      <c r="B45" s="54">
        <v>37</v>
      </c>
      <c r="C45" s="110">
        <v>26</v>
      </c>
      <c r="D45" s="109">
        <v>11</v>
      </c>
    </row>
    <row r="46" spans="1:4" ht="12.75" x14ac:dyDescent="0.2">
      <c r="A46" s="7" t="s">
        <v>4</v>
      </c>
      <c r="B46" s="54">
        <v>35</v>
      </c>
      <c r="C46" s="110">
        <v>23</v>
      </c>
      <c r="D46" s="109">
        <v>12</v>
      </c>
    </row>
    <row r="47" spans="1:4" ht="12.75" x14ac:dyDescent="0.2">
      <c r="A47" s="7" t="s">
        <v>5</v>
      </c>
      <c r="B47" s="54">
        <v>192</v>
      </c>
      <c r="C47" s="110">
        <v>133</v>
      </c>
      <c r="D47" s="109">
        <v>59</v>
      </c>
    </row>
    <row r="48" spans="1:4" ht="12.75" x14ac:dyDescent="0.2">
      <c r="A48" s="7" t="s">
        <v>7</v>
      </c>
      <c r="B48" s="54">
        <v>74</v>
      </c>
      <c r="C48" s="110">
        <v>46</v>
      </c>
      <c r="D48" s="109">
        <v>28</v>
      </c>
    </row>
    <row r="49" spans="1:4" ht="12.75" x14ac:dyDescent="0.2">
      <c r="A49" s="7" t="s">
        <v>8</v>
      </c>
      <c r="B49" s="54">
        <v>74</v>
      </c>
      <c r="C49" s="110">
        <v>46</v>
      </c>
      <c r="D49" s="109">
        <v>28</v>
      </c>
    </row>
    <row r="50" spans="1:4" ht="12.75" x14ac:dyDescent="0.2">
      <c r="A50" s="7" t="s">
        <v>9</v>
      </c>
      <c r="B50" s="54">
        <v>13</v>
      </c>
      <c r="C50" s="110">
        <v>6</v>
      </c>
      <c r="D50" s="109">
        <v>7</v>
      </c>
    </row>
    <row r="51" spans="1:4" ht="12.75" x14ac:dyDescent="0.2">
      <c r="A51" s="7" t="s">
        <v>10</v>
      </c>
      <c r="B51" s="54">
        <v>7</v>
      </c>
      <c r="C51" s="110">
        <v>5</v>
      </c>
      <c r="D51" s="109">
        <v>2</v>
      </c>
    </row>
    <row r="52" spans="1:4" ht="12.75" x14ac:dyDescent="0.2">
      <c r="A52" s="7" t="s">
        <v>11</v>
      </c>
      <c r="B52" s="54">
        <v>7</v>
      </c>
      <c r="C52" s="110">
        <v>5</v>
      </c>
      <c r="D52" s="109">
        <v>2</v>
      </c>
    </row>
    <row r="53" spans="1:4" ht="12.75" x14ac:dyDescent="0.25">
      <c r="C53" s="58"/>
    </row>
    <row r="54" spans="1:4" ht="12.75" x14ac:dyDescent="0.25"/>
    <row r="55" spans="1:4" ht="12.75" x14ac:dyDescent="0.25"/>
    <row r="56" spans="1:4" ht="12.75" x14ac:dyDescent="0.25"/>
    <row r="57" spans="1:4" ht="12.75" x14ac:dyDescent="0.25"/>
    <row r="58" spans="1:4" ht="12.75" x14ac:dyDescent="0.25"/>
    <row r="59" spans="1:4" ht="12.75" x14ac:dyDescent="0.25"/>
    <row r="60" spans="1:4" ht="12.75" x14ac:dyDescent="0.25"/>
    <row r="61" spans="1:4" ht="12.75" x14ac:dyDescent="0.25"/>
    <row r="62" spans="1:4" ht="12.75" x14ac:dyDescent="0.25"/>
    <row r="63" spans="1:4" ht="12.75" x14ac:dyDescent="0.25"/>
    <row r="64" spans="1:4" ht="12.75" x14ac:dyDescent="0.25"/>
    <row r="65" ht="12.75" x14ac:dyDescent="0.25"/>
    <row r="66" ht="12.75" x14ac:dyDescent="0.25"/>
    <row r="67" ht="12.75" x14ac:dyDescent="0.25"/>
    <row r="68" ht="12.75" x14ac:dyDescent="0.25"/>
    <row r="69" ht="12.75" x14ac:dyDescent="0.25"/>
    <row r="70" ht="12.75" x14ac:dyDescent="0.25"/>
    <row r="71" ht="12.75" x14ac:dyDescent="0.25"/>
    <row r="72" ht="12.75" x14ac:dyDescent="0.25"/>
    <row r="73" ht="12.75" x14ac:dyDescent="0.25"/>
    <row r="74" ht="12.75" x14ac:dyDescent="0.25"/>
    <row r="75" ht="12.75" x14ac:dyDescent="0.25"/>
    <row r="76" ht="12.75" x14ac:dyDescent="0.25"/>
    <row r="77" ht="12.75" x14ac:dyDescent="0.25"/>
    <row r="78" ht="12.75" x14ac:dyDescent="0.25"/>
    <row r="79" ht="12.75" x14ac:dyDescent="0.25"/>
    <row r="80" ht="12.75" x14ac:dyDescent="0.25"/>
    <row r="81" ht="12.75" x14ac:dyDescent="0.25"/>
    <row r="82" ht="12.75" x14ac:dyDescent="0.25"/>
    <row r="83" ht="12.75" x14ac:dyDescent="0.25"/>
    <row r="84" ht="12.75" x14ac:dyDescent="0.25"/>
    <row r="85" ht="12.75" x14ac:dyDescent="0.25"/>
    <row r="86" ht="12.75" x14ac:dyDescent="0.25"/>
    <row r="87" ht="12.75" x14ac:dyDescent="0.25"/>
    <row r="88" ht="12.75" x14ac:dyDescent="0.25"/>
    <row r="89" ht="12.75" x14ac:dyDescent="0.25"/>
    <row r="90" ht="12.75" x14ac:dyDescent="0.25"/>
    <row r="91" ht="12.75" x14ac:dyDescent="0.25"/>
    <row r="92" ht="12.75" x14ac:dyDescent="0.25"/>
    <row r="93" ht="12.75" x14ac:dyDescent="0.25"/>
    <row r="94" ht="12.75" x14ac:dyDescent="0.25"/>
    <row r="95" ht="12.75" x14ac:dyDescent="0.25"/>
    <row r="96" ht="12.75" x14ac:dyDescent="0.25"/>
    <row r="97" ht="12.75" x14ac:dyDescent="0.25"/>
    <row r="98" ht="12.75" x14ac:dyDescent="0.25"/>
    <row r="99" ht="12.75" x14ac:dyDescent="0.25"/>
    <row r="100" ht="12.75" x14ac:dyDescent="0.25"/>
    <row r="101" ht="12.75" x14ac:dyDescent="0.25"/>
    <row r="102" ht="12.75" x14ac:dyDescent="0.25"/>
    <row r="103" ht="12.75" x14ac:dyDescent="0.25"/>
    <row r="104" ht="12.75" x14ac:dyDescent="0.25"/>
    <row r="105" ht="12.75" x14ac:dyDescent="0.25"/>
    <row r="106" ht="12.75" x14ac:dyDescent="0.25"/>
    <row r="107" ht="12.75" x14ac:dyDescent="0.25"/>
    <row r="108" ht="12.75" x14ac:dyDescent="0.25"/>
    <row r="109" ht="12.75" x14ac:dyDescent="0.25"/>
    <row r="110" ht="12.75" x14ac:dyDescent="0.25"/>
    <row r="111" ht="12.75" x14ac:dyDescent="0.25"/>
    <row r="112" ht="12.75" x14ac:dyDescent="0.25"/>
    <row r="113" ht="12.75" x14ac:dyDescent="0.25"/>
    <row r="114" ht="12.75" x14ac:dyDescent="0.25"/>
    <row r="115" ht="12.75" x14ac:dyDescent="0.25"/>
    <row r="116" ht="12.75" x14ac:dyDescent="0.25"/>
    <row r="117" ht="12.75" x14ac:dyDescent="0.25"/>
    <row r="118" ht="12.75" x14ac:dyDescent="0.25"/>
    <row r="119" ht="12.75" x14ac:dyDescent="0.25"/>
    <row r="120" ht="12.75" x14ac:dyDescent="0.25"/>
    <row r="121" ht="12.75" x14ac:dyDescent="0.25"/>
    <row r="122" ht="12.75" x14ac:dyDescent="0.25"/>
    <row r="123" ht="12.75" x14ac:dyDescent="0.25"/>
    <row r="124" ht="12.75" x14ac:dyDescent="0.25"/>
    <row r="125" ht="12.75" x14ac:dyDescent="0.25"/>
    <row r="126" ht="12.75" x14ac:dyDescent="0.25"/>
    <row r="127" ht="12.75" x14ac:dyDescent="0.25"/>
    <row r="128" ht="12.75" x14ac:dyDescent="0.25"/>
    <row r="129" ht="12.75" x14ac:dyDescent="0.25"/>
    <row r="130" ht="12.75" x14ac:dyDescent="0.25"/>
    <row r="131" ht="12.75" x14ac:dyDescent="0.25"/>
    <row r="132" ht="12.75" x14ac:dyDescent="0.25"/>
    <row r="133" ht="12.75" x14ac:dyDescent="0.25"/>
    <row r="134" ht="12.75" x14ac:dyDescent="0.25"/>
    <row r="135" ht="12.75" x14ac:dyDescent="0.25"/>
    <row r="136" ht="12.75" x14ac:dyDescent="0.25"/>
    <row r="137" ht="12.75" x14ac:dyDescent="0.25"/>
    <row r="138" ht="12.75" x14ac:dyDescent="0.25"/>
    <row r="139" ht="12.75" x14ac:dyDescent="0.25"/>
    <row r="140" ht="12.75" x14ac:dyDescent="0.25"/>
    <row r="141" ht="12.75" x14ac:dyDescent="0.25"/>
    <row r="142" ht="12.75" x14ac:dyDescent="0.25"/>
    <row r="143" ht="12.75" x14ac:dyDescent="0.25"/>
    <row r="144" ht="12.75" x14ac:dyDescent="0.25"/>
    <row r="145" ht="12.75" x14ac:dyDescent="0.25"/>
    <row r="146" ht="12.75" x14ac:dyDescent="0.25"/>
    <row r="147" ht="12.75" x14ac:dyDescent="0.25"/>
    <row r="148" ht="12.75" x14ac:dyDescent="0.25"/>
    <row r="149" ht="12.75" x14ac:dyDescent="0.25"/>
    <row r="150" ht="12.75" x14ac:dyDescent="0.25"/>
    <row r="151" ht="12.75" x14ac:dyDescent="0.25"/>
    <row r="152" ht="12.75" x14ac:dyDescent="0.25"/>
    <row r="153" ht="12.75" x14ac:dyDescent="0.25"/>
    <row r="154" ht="12.75" x14ac:dyDescent="0.25"/>
    <row r="155" ht="12.75" x14ac:dyDescent="0.25"/>
    <row r="156" ht="12.75" x14ac:dyDescent="0.25"/>
    <row r="157" ht="12.75" x14ac:dyDescent="0.25"/>
    <row r="158" ht="12.75" x14ac:dyDescent="0.25"/>
    <row r="159" ht="12.75" x14ac:dyDescent="0.25"/>
    <row r="160" ht="12.75" x14ac:dyDescent="0.25"/>
    <row r="161" ht="12.75" x14ac:dyDescent="0.25"/>
    <row r="162" ht="12.75" x14ac:dyDescent="0.25"/>
    <row r="163" ht="12.75" x14ac:dyDescent="0.25"/>
    <row r="164" ht="12.75" x14ac:dyDescent="0.25"/>
    <row r="165" ht="12.75" x14ac:dyDescent="0.25"/>
    <row r="166" ht="12.75" x14ac:dyDescent="0.25"/>
    <row r="167" ht="12.75" x14ac:dyDescent="0.25"/>
    <row r="168" ht="12.75" x14ac:dyDescent="0.25"/>
    <row r="169" ht="12.75" x14ac:dyDescent="0.25"/>
    <row r="170" ht="12.75" x14ac:dyDescent="0.25"/>
  </sheetData>
  <sheetProtection sheet="1" objects="1" scenarios="1"/>
  <mergeCells count="16">
    <mergeCell ref="B1:D1"/>
    <mergeCell ref="A2:D2"/>
    <mergeCell ref="B3:D3"/>
    <mergeCell ref="C4:D4"/>
    <mergeCell ref="A42:D42"/>
    <mergeCell ref="A10:D10"/>
    <mergeCell ref="A14:D14"/>
    <mergeCell ref="A15:D15"/>
    <mergeCell ref="A20:D20"/>
    <mergeCell ref="A23:D23"/>
    <mergeCell ref="A27:D27"/>
    <mergeCell ref="C5:D7"/>
    <mergeCell ref="A31:D31"/>
    <mergeCell ref="A34:D34"/>
    <mergeCell ref="A38:D38"/>
    <mergeCell ref="B8:D8"/>
  </mergeCells>
  <hyperlinks>
    <hyperlink ref="E1" location="'STATISTIC-ARCHIVE-DETAIL'!A1" display="'STATISTIC-ARCHIVE-DETAIL'!A1" xr:uid="{A3D1D048-B025-4792-AD2E-84C1554A9BD7}"/>
    <hyperlink ref="F1" location="'PARTICIPATION NATIONS'!A1" display="'PARTICIPATION NATIONS'!A1" xr:uid="{8FFB1F2E-3D46-4EAE-BD56-089A51BCE4E4}"/>
    <hyperlink ref="G1" location="'HOST COUNTRIES'!A1" display="'HOST COUNTRIES'!A1" xr:uid="{5D1E88E2-5C36-47B1-A201-FBA4B589AE65}"/>
    <hyperlink ref="H1" location="'PARTICIPATION COMPETITORS'!A1" display="'PARTICIPATION COMPETITORS'!A1" xr:uid="{841C39A0-6D00-4CC0-A710-734F976898F2}"/>
  </hyperlinks>
  <printOptions horizontalCentered="1"/>
  <pageMargins left="0" right="0" top="0.59055118110236227" bottom="0.39370078740157483" header="0.31496062992125984" footer="0.31496062992125984"/>
  <pageSetup paperSize="9" orientation="portrait" horizontalDpi="4294967293" verticalDpi="0" r:id="rId1"/>
  <headerFooter>
    <oddFooter>&amp;Lall data compiled by Franz Singraber&amp;CPage &amp;P of &amp;N&amp;Rf.singraber@aon.at</oddFooter>
  </headerFooter>
  <rowBreaks count="1" manualBreakCount="1">
    <brk id="19" max="3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AB958-C991-4F86-9A32-3072A2A9EAC5}">
  <dimension ref="A1:V170"/>
  <sheetViews>
    <sheetView zoomScaleNormal="100" workbookViewId="0">
      <pane ySplit="1" topLeftCell="A2" activePane="bottomLeft" state="frozen"/>
      <selection activeCell="H1" sqref="H1"/>
      <selection pane="bottomLeft" activeCell="E1" sqref="E1"/>
    </sheetView>
  </sheetViews>
  <sheetFormatPr baseColWidth="10" defaultColWidth="11.42578125" defaultRowHeight="24.95" customHeight="1" x14ac:dyDescent="0.25"/>
  <cols>
    <col min="1" max="1" width="36.5703125" style="43" bestFit="1" customWidth="1"/>
    <col min="2" max="2" width="35.140625" style="55" customWidth="1"/>
    <col min="3" max="3" width="8.7109375" style="55" customWidth="1"/>
    <col min="4" max="4" width="8.7109375" style="46" customWidth="1"/>
    <col min="5" max="8" width="13.7109375" style="46" customWidth="1"/>
    <col min="9" max="16384" width="11.42578125" style="46"/>
  </cols>
  <sheetData>
    <row r="1" spans="1:22" s="28" customFormat="1" ht="40.15" customHeight="1" x14ac:dyDescent="0.25">
      <c r="A1" s="68" t="s">
        <v>183</v>
      </c>
      <c r="B1" s="273">
        <v>2016</v>
      </c>
      <c r="C1" s="273"/>
      <c r="D1" s="273"/>
      <c r="E1" s="214" t="s">
        <v>681</v>
      </c>
      <c r="F1" s="215" t="s">
        <v>682</v>
      </c>
      <c r="G1" s="216" t="s">
        <v>683</v>
      </c>
      <c r="H1" s="217" t="s">
        <v>685</v>
      </c>
    </row>
    <row r="2" spans="1:22" s="62" customFormat="1" ht="300" customHeight="1" x14ac:dyDescent="0.25">
      <c r="A2" s="287"/>
      <c r="B2" s="288"/>
      <c r="C2" s="288"/>
      <c r="D2" s="289"/>
    </row>
    <row r="3" spans="1:22" ht="24.95" customHeight="1" x14ac:dyDescent="0.25">
      <c r="A3" s="65" t="s">
        <v>184</v>
      </c>
      <c r="B3" s="300" t="s">
        <v>464</v>
      </c>
      <c r="C3" s="301"/>
      <c r="D3" s="302"/>
    </row>
    <row r="4" spans="1:22" ht="24.95" customHeight="1" x14ac:dyDescent="0.25">
      <c r="A4" s="65" t="s">
        <v>185</v>
      </c>
      <c r="B4" s="76" t="s">
        <v>332</v>
      </c>
      <c r="C4" s="274" t="s">
        <v>70</v>
      </c>
      <c r="D4" s="276"/>
    </row>
    <row r="5" spans="1:22" ht="24.95" customHeight="1" x14ac:dyDescent="0.25">
      <c r="A5" s="47" t="s">
        <v>186</v>
      </c>
      <c r="B5" s="238" t="s">
        <v>465</v>
      </c>
      <c r="C5" s="279"/>
      <c r="D5" s="279"/>
    </row>
    <row r="6" spans="1:22" ht="24.95" customHeight="1" x14ac:dyDescent="0.25">
      <c r="A6" s="47" t="s">
        <v>187</v>
      </c>
      <c r="B6" s="238" t="s">
        <v>700</v>
      </c>
      <c r="C6" s="279"/>
      <c r="D6" s="279"/>
    </row>
    <row r="7" spans="1:22" ht="24.95" customHeight="1" x14ac:dyDescent="0.25">
      <c r="A7" s="47" t="s">
        <v>189</v>
      </c>
      <c r="B7" s="238">
        <v>29</v>
      </c>
      <c r="C7" s="279"/>
      <c r="D7" s="279"/>
    </row>
    <row r="8" spans="1:22" ht="24.95" customHeight="1" x14ac:dyDescent="0.25">
      <c r="A8" s="47" t="s">
        <v>251</v>
      </c>
      <c r="B8" s="279" t="s">
        <v>472</v>
      </c>
      <c r="C8" s="279"/>
      <c r="D8" s="279"/>
    </row>
    <row r="9" spans="1:22" ht="24.95" customHeight="1" x14ac:dyDescent="0.25">
      <c r="B9" s="52"/>
      <c r="C9" s="52"/>
      <c r="D9" s="53"/>
      <c r="M9" s="175"/>
    </row>
    <row r="10" spans="1:22" ht="18" x14ac:dyDescent="0.25">
      <c r="A10" s="277" t="s">
        <v>252</v>
      </c>
      <c r="B10" s="278"/>
      <c r="C10" s="278"/>
      <c r="D10" s="278"/>
    </row>
    <row r="11" spans="1:22" ht="24.95" customHeight="1" x14ac:dyDescent="0.25">
      <c r="A11" s="61" t="s">
        <v>190</v>
      </c>
      <c r="B11" s="239" t="s">
        <v>332</v>
      </c>
      <c r="C11" s="239" t="s">
        <v>70</v>
      </c>
      <c r="D11" s="47"/>
    </row>
    <row r="12" spans="1:22" ht="24.95" customHeight="1" x14ac:dyDescent="0.25">
      <c r="A12" s="49" t="s">
        <v>169</v>
      </c>
      <c r="B12" s="239" t="s">
        <v>216</v>
      </c>
      <c r="C12" s="239" t="s">
        <v>60</v>
      </c>
      <c r="D12" s="47"/>
    </row>
    <row r="13" spans="1:22" ht="24.95" customHeight="1" x14ac:dyDescent="0.25">
      <c r="A13" s="50" t="s">
        <v>524</v>
      </c>
      <c r="B13" s="239" t="s">
        <v>341</v>
      </c>
      <c r="C13" s="239" t="s">
        <v>121</v>
      </c>
      <c r="D13" s="47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</row>
    <row r="14" spans="1:22" ht="24.95" customHeight="1" x14ac:dyDescent="0.25">
      <c r="A14" s="290"/>
      <c r="B14" s="290"/>
      <c r="C14" s="290"/>
      <c r="D14" s="290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</row>
    <row r="15" spans="1:22" ht="18" x14ac:dyDescent="0.25">
      <c r="A15" s="282" t="s">
        <v>248</v>
      </c>
      <c r="B15" s="283"/>
      <c r="C15" s="283"/>
      <c r="D15" s="283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</row>
    <row r="16" spans="1:22" ht="24.95" customHeight="1" x14ac:dyDescent="0.25">
      <c r="A16" s="48" t="s">
        <v>190</v>
      </c>
      <c r="B16" s="239" t="s">
        <v>332</v>
      </c>
      <c r="C16" s="239" t="s">
        <v>70</v>
      </c>
      <c r="D16" s="47"/>
    </row>
    <row r="17" spans="1:4" ht="24.95" customHeight="1" x14ac:dyDescent="0.25">
      <c r="A17" s="49" t="s">
        <v>169</v>
      </c>
      <c r="B17" s="239" t="s">
        <v>374</v>
      </c>
      <c r="C17" s="239" t="s">
        <v>129</v>
      </c>
      <c r="D17" s="45"/>
    </row>
    <row r="18" spans="1:4" ht="24.95" customHeight="1" x14ac:dyDescent="0.25">
      <c r="A18" s="50" t="s">
        <v>524</v>
      </c>
      <c r="B18" s="239" t="s">
        <v>205</v>
      </c>
      <c r="C18" s="239" t="s">
        <v>57</v>
      </c>
      <c r="D18" s="45"/>
    </row>
    <row r="19" spans="1:4" s="57" customFormat="1" ht="24.95" customHeight="1" x14ac:dyDescent="0.25">
      <c r="A19" s="69"/>
      <c r="B19" s="69"/>
      <c r="C19" s="69"/>
      <c r="D19" s="69"/>
    </row>
    <row r="20" spans="1:4" ht="24.95" customHeight="1" x14ac:dyDescent="0.25">
      <c r="A20" s="284" t="s">
        <v>249</v>
      </c>
      <c r="B20" s="285"/>
      <c r="C20" s="285"/>
      <c r="D20" s="286"/>
    </row>
    <row r="21" spans="1:4" ht="24.95" customHeight="1" x14ac:dyDescent="0.25">
      <c r="A21" s="70" t="s">
        <v>191</v>
      </c>
      <c r="B21" s="237" t="s">
        <v>467</v>
      </c>
      <c r="C21" s="54" t="s">
        <v>73</v>
      </c>
      <c r="D21" s="45"/>
    </row>
    <row r="22" spans="1:4" ht="24.95" customHeight="1" x14ac:dyDescent="0.25">
      <c r="A22" s="27" t="s">
        <v>193</v>
      </c>
      <c r="B22" s="44" t="s">
        <v>230</v>
      </c>
      <c r="C22" s="54" t="s">
        <v>61</v>
      </c>
      <c r="D22" s="45"/>
    </row>
    <row r="23" spans="1:4" ht="24.95" customHeight="1" x14ac:dyDescent="0.25">
      <c r="A23" s="292"/>
      <c r="B23" s="292"/>
      <c r="C23" s="292"/>
      <c r="D23" s="292"/>
    </row>
    <row r="24" spans="1:4" ht="24.95" customHeight="1" x14ac:dyDescent="0.25">
      <c r="A24" s="27" t="s">
        <v>192</v>
      </c>
      <c r="B24" s="237" t="s">
        <v>468</v>
      </c>
      <c r="C24" s="54" t="s">
        <v>70</v>
      </c>
      <c r="D24" s="47"/>
    </row>
    <row r="25" spans="1:4" ht="24.95" customHeight="1" x14ac:dyDescent="0.25">
      <c r="A25" s="27" t="s">
        <v>198</v>
      </c>
      <c r="B25" s="237" t="s">
        <v>438</v>
      </c>
      <c r="C25" s="54" t="s">
        <v>121</v>
      </c>
      <c r="D25" s="47"/>
    </row>
    <row r="26" spans="1:4" ht="24.95" customHeight="1" x14ac:dyDescent="0.25">
      <c r="A26" s="27" t="s">
        <v>199</v>
      </c>
      <c r="B26" s="237" t="s">
        <v>468</v>
      </c>
      <c r="C26" s="54" t="s">
        <v>70</v>
      </c>
      <c r="D26" s="47"/>
    </row>
    <row r="27" spans="1:4" ht="24.95" customHeight="1" x14ac:dyDescent="0.25">
      <c r="A27" s="292"/>
      <c r="B27" s="292"/>
      <c r="C27" s="292"/>
      <c r="D27" s="292"/>
    </row>
    <row r="28" spans="1:4" ht="24.95" customHeight="1" x14ac:dyDescent="0.25">
      <c r="A28" s="27" t="s">
        <v>200</v>
      </c>
      <c r="B28" s="237" t="s">
        <v>462</v>
      </c>
      <c r="C28" s="54" t="s">
        <v>71</v>
      </c>
      <c r="D28" s="45"/>
    </row>
    <row r="29" spans="1:4" ht="24.95" customHeight="1" x14ac:dyDescent="0.25">
      <c r="A29" s="27" t="s">
        <v>459</v>
      </c>
      <c r="B29" s="237" t="s">
        <v>469</v>
      </c>
      <c r="C29" s="54" t="s">
        <v>70</v>
      </c>
      <c r="D29" s="47"/>
    </row>
    <row r="30" spans="1:4" ht="24.95" customHeight="1" x14ac:dyDescent="0.25">
      <c r="A30" s="27" t="s">
        <v>460</v>
      </c>
      <c r="B30" s="237" t="s">
        <v>462</v>
      </c>
      <c r="C30" s="54" t="s">
        <v>71</v>
      </c>
      <c r="D30" s="45"/>
    </row>
    <row r="31" spans="1:4" ht="24.95" customHeight="1" x14ac:dyDescent="0.25">
      <c r="A31" s="293"/>
      <c r="B31" s="293"/>
      <c r="C31" s="293"/>
      <c r="D31" s="293"/>
    </row>
    <row r="32" spans="1:4" ht="24.95" customHeight="1" x14ac:dyDescent="0.25">
      <c r="A32" s="27" t="s">
        <v>203</v>
      </c>
      <c r="B32" s="237" t="s">
        <v>374</v>
      </c>
      <c r="C32" s="54" t="s">
        <v>129</v>
      </c>
      <c r="D32" s="45"/>
    </row>
    <row r="33" spans="1:4" ht="24.95" customHeight="1" x14ac:dyDescent="0.25">
      <c r="A33" s="27" t="s">
        <v>194</v>
      </c>
      <c r="B33" s="237" t="s">
        <v>205</v>
      </c>
      <c r="C33" s="54" t="s">
        <v>57</v>
      </c>
      <c r="D33" s="45"/>
    </row>
    <row r="34" spans="1:4" ht="24.95" customHeight="1" x14ac:dyDescent="0.25">
      <c r="A34" s="292"/>
      <c r="B34" s="292"/>
      <c r="C34" s="292"/>
      <c r="D34" s="292"/>
    </row>
    <row r="35" spans="1:4" ht="24.95" customHeight="1" x14ac:dyDescent="0.25">
      <c r="A35" s="27" t="s">
        <v>195</v>
      </c>
      <c r="B35" s="237" t="s">
        <v>424</v>
      </c>
      <c r="C35" s="54" t="s">
        <v>70</v>
      </c>
      <c r="D35" s="47"/>
    </row>
    <row r="36" spans="1:4" ht="24.95" customHeight="1" x14ac:dyDescent="0.25">
      <c r="A36" s="27" t="s">
        <v>196</v>
      </c>
      <c r="B36" s="237" t="s">
        <v>424</v>
      </c>
      <c r="C36" s="54" t="s">
        <v>70</v>
      </c>
      <c r="D36" s="47"/>
    </row>
    <row r="37" spans="1:4" ht="24.95" customHeight="1" x14ac:dyDescent="0.25">
      <c r="A37" s="27" t="s">
        <v>197</v>
      </c>
      <c r="B37" s="237" t="s">
        <v>424</v>
      </c>
      <c r="C37" s="54" t="s">
        <v>70</v>
      </c>
      <c r="D37" s="47"/>
    </row>
    <row r="38" spans="1:4" ht="24.95" customHeight="1" x14ac:dyDescent="0.25">
      <c r="A38" s="292"/>
      <c r="B38" s="292"/>
      <c r="C38" s="292"/>
      <c r="D38" s="292"/>
    </row>
    <row r="39" spans="1:4" ht="24.95" customHeight="1" x14ac:dyDescent="0.25">
      <c r="A39" s="27" t="s">
        <v>217</v>
      </c>
      <c r="B39" s="237" t="s">
        <v>470</v>
      </c>
      <c r="C39" s="54" t="s">
        <v>129</v>
      </c>
      <c r="D39" s="45"/>
    </row>
    <row r="40" spans="1:4" ht="24.95" customHeight="1" x14ac:dyDescent="0.25">
      <c r="A40" s="27" t="s">
        <v>218</v>
      </c>
      <c r="B40" s="237" t="s">
        <v>471</v>
      </c>
      <c r="C40" s="54" t="s">
        <v>57</v>
      </c>
      <c r="D40" s="45"/>
    </row>
    <row r="41" spans="1:4" ht="24.95" customHeight="1" x14ac:dyDescent="0.25">
      <c r="A41" s="27" t="s">
        <v>254</v>
      </c>
      <c r="B41" s="237" t="s">
        <v>470</v>
      </c>
      <c r="C41" s="54" t="s">
        <v>129</v>
      </c>
      <c r="D41" s="45"/>
    </row>
    <row r="42" spans="1:4" ht="24.95" customHeight="1" x14ac:dyDescent="0.25">
      <c r="A42" s="291"/>
      <c r="B42" s="291"/>
      <c r="C42" s="291"/>
      <c r="D42" s="291"/>
    </row>
    <row r="43" spans="1:4" ht="15.75" x14ac:dyDescent="0.25">
      <c r="A43" s="66" t="s">
        <v>253</v>
      </c>
      <c r="B43" s="67" t="s">
        <v>2</v>
      </c>
      <c r="C43" s="63" t="s">
        <v>0</v>
      </c>
      <c r="D43" s="166" t="s">
        <v>1</v>
      </c>
    </row>
    <row r="44" spans="1:4" ht="12.75" x14ac:dyDescent="0.2">
      <c r="A44" s="7" t="s">
        <v>3</v>
      </c>
      <c r="B44" s="54">
        <v>34</v>
      </c>
      <c r="C44" s="110">
        <v>26</v>
      </c>
      <c r="D44" s="109">
        <v>8</v>
      </c>
    </row>
    <row r="45" spans="1:4" ht="12.75" x14ac:dyDescent="0.2">
      <c r="A45" s="7" t="s">
        <v>6</v>
      </c>
      <c r="B45" s="54">
        <v>32</v>
      </c>
      <c r="C45" s="110">
        <v>24</v>
      </c>
      <c r="D45" s="109">
        <v>8</v>
      </c>
    </row>
    <row r="46" spans="1:4" ht="12.75" x14ac:dyDescent="0.2">
      <c r="A46" s="7" t="s">
        <v>4</v>
      </c>
      <c r="B46" s="54">
        <v>24</v>
      </c>
      <c r="C46" s="110">
        <v>16</v>
      </c>
      <c r="D46" s="109">
        <v>8</v>
      </c>
    </row>
    <row r="47" spans="1:4" ht="12.75" x14ac:dyDescent="0.2">
      <c r="A47" s="7" t="s">
        <v>5</v>
      </c>
      <c r="B47" s="54">
        <v>183</v>
      </c>
      <c r="C47" s="110">
        <v>134</v>
      </c>
      <c r="D47" s="109">
        <v>49</v>
      </c>
    </row>
    <row r="48" spans="1:4" ht="12.75" x14ac:dyDescent="0.2">
      <c r="A48" s="7" t="s">
        <v>7</v>
      </c>
      <c r="B48" s="54">
        <v>75</v>
      </c>
      <c r="C48" s="110">
        <v>49</v>
      </c>
      <c r="D48" s="109">
        <v>26</v>
      </c>
    </row>
    <row r="49" spans="1:4" ht="12.75" x14ac:dyDescent="0.2">
      <c r="A49" s="7" t="s">
        <v>8</v>
      </c>
      <c r="B49" s="54">
        <v>75</v>
      </c>
      <c r="C49" s="110">
        <v>49</v>
      </c>
      <c r="D49" s="109">
        <v>26</v>
      </c>
    </row>
    <row r="50" spans="1:4" ht="12.75" x14ac:dyDescent="0.2">
      <c r="A50" s="7" t="s">
        <v>9</v>
      </c>
      <c r="B50" s="54">
        <v>27</v>
      </c>
      <c r="C50" s="110">
        <v>18</v>
      </c>
      <c r="D50" s="109">
        <v>9</v>
      </c>
    </row>
    <row r="51" spans="1:4" ht="12.75" x14ac:dyDescent="0.2">
      <c r="A51" s="7" t="s">
        <v>10</v>
      </c>
      <c r="B51" s="54">
        <v>19</v>
      </c>
      <c r="C51" s="110">
        <v>13</v>
      </c>
      <c r="D51" s="109">
        <v>6</v>
      </c>
    </row>
    <row r="52" spans="1:4" ht="12.75" x14ac:dyDescent="0.2">
      <c r="A52" s="7" t="s">
        <v>11</v>
      </c>
      <c r="B52" s="54">
        <v>19</v>
      </c>
      <c r="C52" s="110">
        <v>13</v>
      </c>
      <c r="D52" s="109">
        <v>6</v>
      </c>
    </row>
    <row r="53" spans="1:4" ht="12.75" x14ac:dyDescent="0.25">
      <c r="C53" s="58"/>
    </row>
    <row r="54" spans="1:4" ht="12.75" x14ac:dyDescent="0.25"/>
    <row r="55" spans="1:4" ht="12.75" x14ac:dyDescent="0.25"/>
    <row r="56" spans="1:4" ht="12.75" x14ac:dyDescent="0.25"/>
    <row r="57" spans="1:4" ht="12.75" x14ac:dyDescent="0.25"/>
    <row r="58" spans="1:4" ht="12.75" x14ac:dyDescent="0.25"/>
    <row r="59" spans="1:4" ht="12.75" x14ac:dyDescent="0.25"/>
    <row r="60" spans="1:4" ht="12.75" x14ac:dyDescent="0.25"/>
    <row r="61" spans="1:4" ht="12.75" x14ac:dyDescent="0.25"/>
    <row r="62" spans="1:4" ht="12.75" x14ac:dyDescent="0.25"/>
    <row r="63" spans="1:4" ht="12.75" x14ac:dyDescent="0.25"/>
    <row r="64" spans="1:4" ht="12.75" x14ac:dyDescent="0.25"/>
    <row r="65" ht="12.75" x14ac:dyDescent="0.25"/>
    <row r="66" ht="12.75" x14ac:dyDescent="0.25"/>
    <row r="67" ht="12.75" x14ac:dyDescent="0.25"/>
    <row r="68" ht="12.75" x14ac:dyDescent="0.25"/>
    <row r="69" ht="12.75" x14ac:dyDescent="0.25"/>
    <row r="70" ht="12.75" x14ac:dyDescent="0.25"/>
    <row r="71" ht="12.75" x14ac:dyDescent="0.25"/>
    <row r="72" ht="12.75" x14ac:dyDescent="0.25"/>
    <row r="73" ht="12.75" x14ac:dyDescent="0.25"/>
    <row r="74" ht="12.75" x14ac:dyDescent="0.25"/>
    <row r="75" ht="12.75" x14ac:dyDescent="0.25"/>
    <row r="76" ht="12.75" x14ac:dyDescent="0.25"/>
    <row r="77" ht="12.75" x14ac:dyDescent="0.25"/>
    <row r="78" ht="12.75" x14ac:dyDescent="0.25"/>
    <row r="79" ht="12.75" x14ac:dyDescent="0.25"/>
    <row r="80" ht="12.75" x14ac:dyDescent="0.25"/>
    <row r="81" ht="12.75" x14ac:dyDescent="0.25"/>
    <row r="82" ht="12.75" x14ac:dyDescent="0.25"/>
    <row r="83" ht="12.75" x14ac:dyDescent="0.25"/>
    <row r="84" ht="12.75" x14ac:dyDescent="0.25"/>
    <row r="85" ht="12.75" x14ac:dyDescent="0.25"/>
    <row r="86" ht="12.75" x14ac:dyDescent="0.25"/>
    <row r="87" ht="12.75" x14ac:dyDescent="0.25"/>
    <row r="88" ht="12.75" x14ac:dyDescent="0.25"/>
    <row r="89" ht="12.75" x14ac:dyDescent="0.25"/>
    <row r="90" ht="12.75" x14ac:dyDescent="0.25"/>
    <row r="91" ht="12.75" x14ac:dyDescent="0.25"/>
    <row r="92" ht="12.75" x14ac:dyDescent="0.25"/>
    <row r="93" ht="12.75" x14ac:dyDescent="0.25"/>
    <row r="94" ht="12.75" x14ac:dyDescent="0.25"/>
    <row r="95" ht="12.75" x14ac:dyDescent="0.25"/>
    <row r="96" ht="12.75" x14ac:dyDescent="0.25"/>
    <row r="97" ht="12.75" x14ac:dyDescent="0.25"/>
    <row r="98" ht="12.75" x14ac:dyDescent="0.25"/>
    <row r="99" ht="12.75" x14ac:dyDescent="0.25"/>
    <row r="100" ht="12.75" x14ac:dyDescent="0.25"/>
    <row r="101" ht="12.75" x14ac:dyDescent="0.25"/>
    <row r="102" ht="12.75" x14ac:dyDescent="0.25"/>
    <row r="103" ht="12.75" x14ac:dyDescent="0.25"/>
    <row r="104" ht="12.75" x14ac:dyDescent="0.25"/>
    <row r="105" ht="12.75" x14ac:dyDescent="0.25"/>
    <row r="106" ht="12.75" x14ac:dyDescent="0.25"/>
    <row r="107" ht="12.75" x14ac:dyDescent="0.25"/>
    <row r="108" ht="12.75" x14ac:dyDescent="0.25"/>
    <row r="109" ht="12.75" x14ac:dyDescent="0.25"/>
    <row r="110" ht="12.75" x14ac:dyDescent="0.25"/>
    <row r="111" ht="12.75" x14ac:dyDescent="0.25"/>
    <row r="112" ht="12.75" x14ac:dyDescent="0.25"/>
    <row r="113" ht="12.75" x14ac:dyDescent="0.25"/>
    <row r="114" ht="12.75" x14ac:dyDescent="0.25"/>
    <row r="115" ht="12.75" x14ac:dyDescent="0.25"/>
    <row r="116" ht="12.75" x14ac:dyDescent="0.25"/>
    <row r="117" ht="12.75" x14ac:dyDescent="0.25"/>
    <row r="118" ht="12.75" x14ac:dyDescent="0.25"/>
    <row r="119" ht="12.75" x14ac:dyDescent="0.25"/>
    <row r="120" ht="12.75" x14ac:dyDescent="0.25"/>
    <row r="121" ht="12.75" x14ac:dyDescent="0.25"/>
    <row r="122" ht="12.75" x14ac:dyDescent="0.25"/>
    <row r="123" ht="12.75" x14ac:dyDescent="0.25"/>
    <row r="124" ht="12.75" x14ac:dyDescent="0.25"/>
    <row r="125" ht="12.75" x14ac:dyDescent="0.25"/>
    <row r="126" ht="12.75" x14ac:dyDescent="0.25"/>
    <row r="127" ht="12.75" x14ac:dyDescent="0.25"/>
    <row r="128" ht="12.75" x14ac:dyDescent="0.25"/>
    <row r="129" ht="12.75" x14ac:dyDescent="0.25"/>
    <row r="130" ht="12.75" x14ac:dyDescent="0.25"/>
    <row r="131" ht="12.75" x14ac:dyDescent="0.25"/>
    <row r="132" ht="12.75" x14ac:dyDescent="0.25"/>
    <row r="133" ht="12.75" x14ac:dyDescent="0.25"/>
    <row r="134" ht="12.75" x14ac:dyDescent="0.25"/>
    <row r="135" ht="12.75" x14ac:dyDescent="0.25"/>
    <row r="136" ht="12.75" x14ac:dyDescent="0.25"/>
    <row r="137" ht="12.75" x14ac:dyDescent="0.25"/>
    <row r="138" ht="12.75" x14ac:dyDescent="0.25"/>
    <row r="139" ht="12.75" x14ac:dyDescent="0.25"/>
    <row r="140" ht="12.75" x14ac:dyDescent="0.25"/>
    <row r="141" ht="12.75" x14ac:dyDescent="0.25"/>
    <row r="142" ht="12.75" x14ac:dyDescent="0.25"/>
    <row r="143" ht="12.75" x14ac:dyDescent="0.25"/>
    <row r="144" ht="12.75" x14ac:dyDescent="0.25"/>
    <row r="145" ht="12.75" x14ac:dyDescent="0.25"/>
    <row r="146" ht="12.75" x14ac:dyDescent="0.25"/>
    <row r="147" ht="12.75" x14ac:dyDescent="0.25"/>
    <row r="148" ht="12.75" x14ac:dyDescent="0.25"/>
    <row r="149" ht="12.75" x14ac:dyDescent="0.25"/>
    <row r="150" ht="12.75" x14ac:dyDescent="0.25"/>
    <row r="151" ht="12.75" x14ac:dyDescent="0.25"/>
    <row r="152" ht="12.75" x14ac:dyDescent="0.25"/>
    <row r="153" ht="12.75" x14ac:dyDescent="0.25"/>
    <row r="154" ht="12.75" x14ac:dyDescent="0.25"/>
    <row r="155" ht="12.75" x14ac:dyDescent="0.25"/>
    <row r="156" ht="12.75" x14ac:dyDescent="0.25"/>
    <row r="157" ht="12.75" x14ac:dyDescent="0.25"/>
    <row r="158" ht="12.75" x14ac:dyDescent="0.25"/>
    <row r="159" ht="12.75" x14ac:dyDescent="0.25"/>
    <row r="160" ht="12.75" x14ac:dyDescent="0.25"/>
    <row r="161" ht="12.75" x14ac:dyDescent="0.25"/>
    <row r="162" ht="12.75" x14ac:dyDescent="0.25"/>
    <row r="163" ht="12.75" x14ac:dyDescent="0.25"/>
    <row r="164" ht="12.75" x14ac:dyDescent="0.25"/>
    <row r="165" ht="12.75" x14ac:dyDescent="0.25"/>
    <row r="166" ht="12.75" x14ac:dyDescent="0.25"/>
    <row r="167" ht="12.75" x14ac:dyDescent="0.25"/>
    <row r="168" ht="12.75" x14ac:dyDescent="0.25"/>
    <row r="169" ht="12.75" x14ac:dyDescent="0.25"/>
    <row r="170" ht="12.75" x14ac:dyDescent="0.25"/>
  </sheetData>
  <sheetProtection sheet="1" objects="1" scenarios="1"/>
  <mergeCells count="16">
    <mergeCell ref="B8:D8"/>
    <mergeCell ref="B1:D1"/>
    <mergeCell ref="A2:D2"/>
    <mergeCell ref="B3:D3"/>
    <mergeCell ref="C4:D4"/>
    <mergeCell ref="C5:D7"/>
    <mergeCell ref="A31:D31"/>
    <mergeCell ref="A34:D34"/>
    <mergeCell ref="A38:D38"/>
    <mergeCell ref="A42:D42"/>
    <mergeCell ref="A10:D10"/>
    <mergeCell ref="A14:D14"/>
    <mergeCell ref="A15:D15"/>
    <mergeCell ref="A20:D20"/>
    <mergeCell ref="A23:D23"/>
    <mergeCell ref="A27:D27"/>
  </mergeCells>
  <hyperlinks>
    <hyperlink ref="E1" location="'STATISTIC-ARCHIVE-DETAIL'!A1" display="'STATISTIC-ARCHIVE-DETAIL'!A1" xr:uid="{D0537395-2D50-4432-AE52-87DDC43A21CA}"/>
    <hyperlink ref="F1" location="'PARTICIPATION NATIONS'!A1" display="'PARTICIPATION NATIONS'!A1" xr:uid="{2B1E888C-CFDF-4EB7-8719-7B4CD36832E0}"/>
    <hyperlink ref="G1" location="'HOST COUNTRIES'!A1" display="'HOST COUNTRIES'!A1" xr:uid="{738F6BE5-6500-4595-9A1D-7D4A7CB1FEED}"/>
    <hyperlink ref="H1" location="'PARTICIPATION COMPETITORS'!A1" display="'PARTICIPATION COMPETITORS'!A1" xr:uid="{E38305FD-D584-4579-84CB-CBD08608DB23}"/>
  </hyperlinks>
  <printOptions horizontalCentered="1"/>
  <pageMargins left="0" right="0" top="0.59055118110236227" bottom="0.39370078740157483" header="0.31496062992125984" footer="0.31496062992125984"/>
  <pageSetup paperSize="9" orientation="portrait" horizontalDpi="4294967293" verticalDpi="0" r:id="rId1"/>
  <headerFooter>
    <oddFooter>&amp;Lall data compiled by Franz Singraber&amp;CPage &amp;P of &amp;N&amp;Rf.singraber@aon.at</oddFooter>
  </headerFooter>
  <rowBreaks count="1" manualBreakCount="1">
    <brk id="19" max="3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914B8-293B-4DFF-A068-DB9F2E5B1740}">
  <dimension ref="A1:X170"/>
  <sheetViews>
    <sheetView zoomScaleNormal="100" workbookViewId="0">
      <pane ySplit="1" topLeftCell="A26" activePane="bottomLeft" state="frozen"/>
      <selection activeCell="H1" sqref="H1"/>
      <selection pane="bottomLeft" activeCell="B33" sqref="B33:D33"/>
    </sheetView>
  </sheetViews>
  <sheetFormatPr baseColWidth="10" defaultColWidth="11.42578125" defaultRowHeight="24.95" customHeight="1" x14ac:dyDescent="0.25"/>
  <cols>
    <col min="1" max="1" width="36.5703125" style="43" bestFit="1" customWidth="1"/>
    <col min="2" max="2" width="35.140625" style="55" customWidth="1"/>
    <col min="3" max="3" width="8.7109375" style="55" customWidth="1"/>
    <col min="4" max="4" width="8.7109375" style="46" customWidth="1"/>
    <col min="5" max="8" width="13.7109375" style="46" customWidth="1"/>
    <col min="9" max="16384" width="11.42578125" style="46"/>
  </cols>
  <sheetData>
    <row r="1" spans="1:24" s="28" customFormat="1" ht="40.15" customHeight="1" x14ac:dyDescent="0.25">
      <c r="A1" s="68" t="s">
        <v>183</v>
      </c>
      <c r="B1" s="273">
        <v>2017</v>
      </c>
      <c r="C1" s="273"/>
      <c r="D1" s="273"/>
      <c r="E1" s="214" t="s">
        <v>681</v>
      </c>
      <c r="F1" s="215" t="s">
        <v>682</v>
      </c>
      <c r="G1" s="216" t="s">
        <v>683</v>
      </c>
      <c r="H1" s="217" t="s">
        <v>685</v>
      </c>
    </row>
    <row r="2" spans="1:24" s="62" customFormat="1" ht="300" customHeight="1" x14ac:dyDescent="0.25">
      <c r="A2" s="287"/>
      <c r="B2" s="288"/>
      <c r="C2" s="288"/>
      <c r="D2" s="289"/>
    </row>
    <row r="3" spans="1:24" ht="24.95" customHeight="1" x14ac:dyDescent="0.25">
      <c r="A3" s="65" t="s">
        <v>184</v>
      </c>
      <c r="B3" s="300" t="s">
        <v>473</v>
      </c>
      <c r="C3" s="301"/>
      <c r="D3" s="302"/>
    </row>
    <row r="4" spans="1:24" ht="24.95" customHeight="1" x14ac:dyDescent="0.25">
      <c r="A4" s="65" t="s">
        <v>185</v>
      </c>
      <c r="B4" s="76" t="s">
        <v>216</v>
      </c>
      <c r="C4" s="274" t="s">
        <v>60</v>
      </c>
      <c r="D4" s="276"/>
    </row>
    <row r="5" spans="1:24" ht="24.95" customHeight="1" x14ac:dyDescent="0.25">
      <c r="A5" s="47" t="s">
        <v>186</v>
      </c>
      <c r="B5" s="153" t="s">
        <v>474</v>
      </c>
      <c r="C5" s="279"/>
      <c r="D5" s="279"/>
    </row>
    <row r="6" spans="1:24" ht="24.95" customHeight="1" x14ac:dyDescent="0.25">
      <c r="A6" s="47" t="s">
        <v>187</v>
      </c>
      <c r="B6" s="153" t="s">
        <v>475</v>
      </c>
      <c r="C6" s="279"/>
      <c r="D6" s="279"/>
    </row>
    <row r="7" spans="1:24" ht="24.95" customHeight="1" x14ac:dyDescent="0.25">
      <c r="A7" s="47" t="s">
        <v>189</v>
      </c>
      <c r="B7" s="153">
        <v>38</v>
      </c>
      <c r="C7" s="279"/>
      <c r="D7" s="279"/>
    </row>
    <row r="8" spans="1:24" ht="24.95" customHeight="1" x14ac:dyDescent="0.25">
      <c r="A8" s="47" t="s">
        <v>251</v>
      </c>
      <c r="B8" s="279" t="s">
        <v>472</v>
      </c>
      <c r="C8" s="279"/>
      <c r="D8" s="279"/>
    </row>
    <row r="9" spans="1:24" ht="24.95" customHeight="1" x14ac:dyDescent="0.25">
      <c r="B9" s="52"/>
      <c r="C9" s="52"/>
      <c r="D9" s="53"/>
      <c r="O9" s="175"/>
    </row>
    <row r="10" spans="1:24" ht="18" x14ac:dyDescent="0.25">
      <c r="A10" s="277" t="s">
        <v>252</v>
      </c>
      <c r="B10" s="278"/>
      <c r="C10" s="278"/>
      <c r="D10" s="278"/>
    </row>
    <row r="11" spans="1:24" ht="24.95" customHeight="1" x14ac:dyDescent="0.25">
      <c r="A11" s="61" t="s">
        <v>190</v>
      </c>
      <c r="B11" s="154" t="s">
        <v>332</v>
      </c>
      <c r="C11" s="154" t="s">
        <v>70</v>
      </c>
      <c r="D11" s="47"/>
    </row>
    <row r="12" spans="1:24" ht="24.95" customHeight="1" x14ac:dyDescent="0.25">
      <c r="A12" s="49" t="s">
        <v>169</v>
      </c>
      <c r="B12" s="154" t="s">
        <v>216</v>
      </c>
      <c r="C12" s="154" t="s">
        <v>60</v>
      </c>
      <c r="D12" s="47"/>
    </row>
    <row r="13" spans="1:24" ht="24.95" customHeight="1" x14ac:dyDescent="0.25">
      <c r="A13" s="50" t="s">
        <v>524</v>
      </c>
      <c r="B13" s="154" t="s">
        <v>341</v>
      </c>
      <c r="C13" s="154" t="s">
        <v>121</v>
      </c>
      <c r="D13" s="47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</row>
    <row r="14" spans="1:24" ht="24.95" customHeight="1" x14ac:dyDescent="0.25">
      <c r="A14" s="290"/>
      <c r="B14" s="290"/>
      <c r="C14" s="290"/>
      <c r="D14" s="290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</row>
    <row r="15" spans="1:24" ht="18" x14ac:dyDescent="0.25">
      <c r="A15" s="282" t="s">
        <v>248</v>
      </c>
      <c r="B15" s="283"/>
      <c r="C15" s="283"/>
      <c r="D15" s="283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</row>
    <row r="16" spans="1:24" ht="24.95" customHeight="1" x14ac:dyDescent="0.25">
      <c r="A16" s="48" t="s">
        <v>190</v>
      </c>
      <c r="B16" s="154" t="s">
        <v>332</v>
      </c>
      <c r="C16" s="154" t="s">
        <v>70</v>
      </c>
      <c r="D16" s="47"/>
    </row>
    <row r="17" spans="1:4" ht="24.95" customHeight="1" x14ac:dyDescent="0.25">
      <c r="A17" s="49" t="s">
        <v>169</v>
      </c>
      <c r="B17" s="154" t="s">
        <v>205</v>
      </c>
      <c r="C17" s="154" t="s">
        <v>57</v>
      </c>
      <c r="D17" s="45"/>
    </row>
    <row r="18" spans="1:4" ht="24.95" customHeight="1" x14ac:dyDescent="0.25">
      <c r="A18" s="50" t="s">
        <v>524</v>
      </c>
      <c r="B18" s="154" t="s">
        <v>374</v>
      </c>
      <c r="C18" s="154" t="s">
        <v>129</v>
      </c>
      <c r="D18" s="45"/>
    </row>
    <row r="19" spans="1:4" s="57" customFormat="1" ht="24.95" customHeight="1" x14ac:dyDescent="0.25">
      <c r="A19" s="69"/>
      <c r="B19" s="69"/>
      <c r="C19" s="69"/>
      <c r="D19" s="69"/>
    </row>
    <row r="20" spans="1:4" ht="24.95" customHeight="1" x14ac:dyDescent="0.25">
      <c r="A20" s="284" t="s">
        <v>249</v>
      </c>
      <c r="B20" s="285"/>
      <c r="C20" s="285"/>
      <c r="D20" s="286"/>
    </row>
    <row r="21" spans="1:4" ht="24.95" customHeight="1" x14ac:dyDescent="0.25">
      <c r="A21" s="70" t="s">
        <v>191</v>
      </c>
      <c r="B21" s="155" t="s">
        <v>369</v>
      </c>
      <c r="C21" s="54" t="s">
        <v>71</v>
      </c>
      <c r="D21" s="45"/>
    </row>
    <row r="22" spans="1:4" ht="24.95" customHeight="1" x14ac:dyDescent="0.25">
      <c r="A22" s="27" t="s">
        <v>193</v>
      </c>
      <c r="B22" s="44" t="s">
        <v>230</v>
      </c>
      <c r="C22" s="54" t="s">
        <v>61</v>
      </c>
      <c r="D22" s="45"/>
    </row>
    <row r="23" spans="1:4" ht="24.95" customHeight="1" x14ac:dyDescent="0.25">
      <c r="A23" s="292"/>
      <c r="B23" s="292"/>
      <c r="C23" s="292"/>
      <c r="D23" s="292"/>
    </row>
    <row r="24" spans="1:4" ht="24.95" customHeight="1" x14ac:dyDescent="0.25">
      <c r="A24" s="27" t="s">
        <v>192</v>
      </c>
      <c r="B24" s="155" t="s">
        <v>477</v>
      </c>
      <c r="C24" s="54" t="s">
        <v>121</v>
      </c>
      <c r="D24" s="47"/>
    </row>
    <row r="25" spans="1:4" ht="24.95" customHeight="1" x14ac:dyDescent="0.25">
      <c r="A25" s="27" t="s">
        <v>198</v>
      </c>
      <c r="B25" s="155" t="s">
        <v>442</v>
      </c>
      <c r="C25" s="54" t="s">
        <v>60</v>
      </c>
      <c r="D25" s="47"/>
    </row>
    <row r="26" spans="1:4" ht="24.95" customHeight="1" x14ac:dyDescent="0.25">
      <c r="A26" s="27" t="s">
        <v>199</v>
      </c>
      <c r="B26" s="155" t="s">
        <v>442</v>
      </c>
      <c r="C26" s="54" t="s">
        <v>60</v>
      </c>
      <c r="D26" s="47"/>
    </row>
    <row r="27" spans="1:4" ht="24.95" customHeight="1" x14ac:dyDescent="0.25">
      <c r="A27" s="292"/>
      <c r="B27" s="292"/>
      <c r="C27" s="292"/>
      <c r="D27" s="292"/>
    </row>
    <row r="28" spans="1:4" ht="24.95" customHeight="1" x14ac:dyDescent="0.25">
      <c r="A28" s="27" t="s">
        <v>200</v>
      </c>
      <c r="B28" s="155" t="s">
        <v>522</v>
      </c>
      <c r="C28" s="54" t="s">
        <v>71</v>
      </c>
      <c r="D28" s="45"/>
    </row>
    <row r="29" spans="1:4" ht="24.95" customHeight="1" x14ac:dyDescent="0.25">
      <c r="A29" s="27" t="s">
        <v>201</v>
      </c>
      <c r="B29" s="155" t="s">
        <v>462</v>
      </c>
      <c r="C29" s="54" t="s">
        <v>71</v>
      </c>
      <c r="D29" s="45"/>
    </row>
    <row r="30" spans="1:4" ht="24.95" customHeight="1" x14ac:dyDescent="0.25">
      <c r="A30" s="27" t="s">
        <v>202</v>
      </c>
      <c r="B30" s="155" t="s">
        <v>462</v>
      </c>
      <c r="C30" s="54" t="s">
        <v>71</v>
      </c>
      <c r="D30" s="45"/>
    </row>
    <row r="31" spans="1:4" ht="24.95" customHeight="1" x14ac:dyDescent="0.25">
      <c r="A31" s="293"/>
      <c r="B31" s="293"/>
      <c r="C31" s="293"/>
      <c r="D31" s="293"/>
    </row>
    <row r="32" spans="1:4" ht="24.95" customHeight="1" x14ac:dyDescent="0.25">
      <c r="A32" s="27" t="s">
        <v>203</v>
      </c>
      <c r="B32" s="155" t="s">
        <v>374</v>
      </c>
      <c r="C32" s="54" t="s">
        <v>129</v>
      </c>
      <c r="D32" s="45"/>
    </row>
    <row r="33" spans="1:4" ht="24.95" customHeight="1" x14ac:dyDescent="0.25">
      <c r="A33" s="27" t="s">
        <v>194</v>
      </c>
      <c r="B33" s="155" t="s">
        <v>205</v>
      </c>
      <c r="C33" s="54" t="s">
        <v>57</v>
      </c>
      <c r="D33" s="45"/>
    </row>
    <row r="34" spans="1:4" ht="24.95" customHeight="1" x14ac:dyDescent="0.25">
      <c r="A34" s="292"/>
      <c r="B34" s="292"/>
      <c r="C34" s="292"/>
      <c r="D34" s="292"/>
    </row>
    <row r="35" spans="1:4" ht="24.95" customHeight="1" x14ac:dyDescent="0.25">
      <c r="A35" s="27" t="s">
        <v>195</v>
      </c>
      <c r="B35" s="155" t="s">
        <v>478</v>
      </c>
      <c r="C35" s="54" t="s">
        <v>71</v>
      </c>
      <c r="D35" s="45"/>
    </row>
    <row r="36" spans="1:4" ht="24.95" customHeight="1" x14ac:dyDescent="0.25">
      <c r="A36" s="27" t="s">
        <v>196</v>
      </c>
      <c r="B36" s="155" t="s">
        <v>471</v>
      </c>
      <c r="C36" s="54" t="s">
        <v>57</v>
      </c>
      <c r="D36" s="45"/>
    </row>
    <row r="37" spans="1:4" ht="24.95" customHeight="1" x14ac:dyDescent="0.25">
      <c r="A37" s="27" t="s">
        <v>197</v>
      </c>
      <c r="B37" s="155" t="s">
        <v>424</v>
      </c>
      <c r="C37" s="54" t="s">
        <v>70</v>
      </c>
      <c r="D37" s="47"/>
    </row>
    <row r="38" spans="1:4" ht="24.95" customHeight="1" x14ac:dyDescent="0.25">
      <c r="A38" s="292"/>
      <c r="B38" s="292"/>
      <c r="C38" s="292"/>
      <c r="D38" s="292"/>
    </row>
    <row r="39" spans="1:4" ht="24.95" customHeight="1" x14ac:dyDescent="0.25">
      <c r="A39" s="27" t="s">
        <v>217</v>
      </c>
      <c r="B39" s="155" t="s">
        <v>470</v>
      </c>
      <c r="C39" s="54" t="s">
        <v>129</v>
      </c>
      <c r="D39" s="45"/>
    </row>
    <row r="40" spans="1:4" ht="24.95" customHeight="1" x14ac:dyDescent="0.25">
      <c r="A40" s="27" t="s">
        <v>218</v>
      </c>
      <c r="B40" s="155" t="s">
        <v>470</v>
      </c>
      <c r="C40" s="54" t="s">
        <v>129</v>
      </c>
      <c r="D40" s="45"/>
    </row>
    <row r="41" spans="1:4" ht="24.95" customHeight="1" x14ac:dyDescent="0.25">
      <c r="A41" s="27" t="s">
        <v>254</v>
      </c>
      <c r="B41" s="155" t="s">
        <v>470</v>
      </c>
      <c r="C41" s="54" t="s">
        <v>129</v>
      </c>
      <c r="D41" s="45"/>
    </row>
    <row r="42" spans="1:4" ht="24.95" customHeight="1" x14ac:dyDescent="0.25">
      <c r="A42" s="291"/>
      <c r="B42" s="291"/>
      <c r="C42" s="291"/>
      <c r="D42" s="291"/>
    </row>
    <row r="43" spans="1:4" ht="15.75" x14ac:dyDescent="0.25">
      <c r="A43" s="66" t="s">
        <v>253</v>
      </c>
      <c r="B43" s="67" t="s">
        <v>2</v>
      </c>
      <c r="C43" s="63" t="s">
        <v>0</v>
      </c>
      <c r="D43" s="166" t="s">
        <v>1</v>
      </c>
    </row>
    <row r="44" spans="1:4" ht="12.75" x14ac:dyDescent="0.2">
      <c r="A44" s="7" t="s">
        <v>3</v>
      </c>
      <c r="B44" s="54">
        <v>45</v>
      </c>
      <c r="C44" s="110">
        <v>35</v>
      </c>
      <c r="D44" s="109">
        <v>10</v>
      </c>
    </row>
    <row r="45" spans="1:4" ht="12.75" x14ac:dyDescent="0.2">
      <c r="A45" s="7" t="s">
        <v>6</v>
      </c>
      <c r="B45" s="54">
        <v>38</v>
      </c>
      <c r="C45" s="110">
        <v>29</v>
      </c>
      <c r="D45" s="109">
        <v>9</v>
      </c>
    </row>
    <row r="46" spans="1:4" ht="12.75" x14ac:dyDescent="0.2">
      <c r="A46" s="7" t="s">
        <v>4</v>
      </c>
      <c r="B46" s="54">
        <v>37</v>
      </c>
      <c r="C46" s="110">
        <v>27</v>
      </c>
      <c r="D46" s="109">
        <v>10</v>
      </c>
    </row>
    <row r="47" spans="1:4" ht="12.75" x14ac:dyDescent="0.2">
      <c r="A47" s="7" t="s">
        <v>5</v>
      </c>
      <c r="B47" s="54">
        <v>231</v>
      </c>
      <c r="C47" s="110">
        <v>167</v>
      </c>
      <c r="D47" s="109">
        <v>64</v>
      </c>
    </row>
    <row r="48" spans="1:4" ht="12.75" x14ac:dyDescent="0.2">
      <c r="A48" s="7" t="s">
        <v>7</v>
      </c>
      <c r="B48" s="54">
        <v>112</v>
      </c>
      <c r="C48" s="110">
        <v>79</v>
      </c>
      <c r="D48" s="109">
        <v>33</v>
      </c>
    </row>
    <row r="49" spans="1:4" ht="12.75" x14ac:dyDescent="0.2">
      <c r="A49" s="7" t="s">
        <v>8</v>
      </c>
      <c r="B49" s="54">
        <v>108</v>
      </c>
      <c r="C49" s="110">
        <v>76</v>
      </c>
      <c r="D49" s="109">
        <v>32</v>
      </c>
    </row>
    <row r="50" spans="1:4" ht="12.75" x14ac:dyDescent="0.2">
      <c r="A50" s="7" t="s">
        <v>9</v>
      </c>
      <c r="B50" s="54">
        <v>27</v>
      </c>
      <c r="C50" s="110">
        <v>20</v>
      </c>
      <c r="D50" s="109">
        <v>7</v>
      </c>
    </row>
    <row r="51" spans="1:4" ht="12.75" x14ac:dyDescent="0.2">
      <c r="A51" s="7" t="s">
        <v>10</v>
      </c>
      <c r="B51" s="54">
        <v>19</v>
      </c>
      <c r="C51" s="110">
        <v>14</v>
      </c>
      <c r="D51" s="109">
        <v>5</v>
      </c>
    </row>
    <row r="52" spans="1:4" ht="12.75" x14ac:dyDescent="0.2">
      <c r="A52" s="7" t="s">
        <v>11</v>
      </c>
      <c r="B52" s="54">
        <v>19</v>
      </c>
      <c r="C52" s="110">
        <v>14</v>
      </c>
      <c r="D52" s="109">
        <v>5</v>
      </c>
    </row>
    <row r="53" spans="1:4" ht="12.75" x14ac:dyDescent="0.25">
      <c r="C53" s="58"/>
    </row>
    <row r="54" spans="1:4" ht="12.75" x14ac:dyDescent="0.25"/>
    <row r="55" spans="1:4" ht="12.75" x14ac:dyDescent="0.25"/>
    <row r="56" spans="1:4" ht="12.75" x14ac:dyDescent="0.25"/>
    <row r="57" spans="1:4" ht="12.75" x14ac:dyDescent="0.25"/>
    <row r="58" spans="1:4" ht="12.75" x14ac:dyDescent="0.25"/>
    <row r="59" spans="1:4" ht="12.75" x14ac:dyDescent="0.25"/>
    <row r="60" spans="1:4" ht="12.75" x14ac:dyDescent="0.25"/>
    <row r="61" spans="1:4" ht="12.75" x14ac:dyDescent="0.25"/>
    <row r="62" spans="1:4" ht="12.75" x14ac:dyDescent="0.25"/>
    <row r="63" spans="1:4" ht="12.75" x14ac:dyDescent="0.25"/>
    <row r="64" spans="1:4" ht="12.75" x14ac:dyDescent="0.25"/>
    <row r="65" ht="12.75" x14ac:dyDescent="0.25"/>
    <row r="66" ht="12.75" x14ac:dyDescent="0.25"/>
    <row r="67" ht="12.75" x14ac:dyDescent="0.25"/>
    <row r="68" ht="12.75" x14ac:dyDescent="0.25"/>
    <row r="69" ht="12.75" x14ac:dyDescent="0.25"/>
    <row r="70" ht="12.75" x14ac:dyDescent="0.25"/>
    <row r="71" ht="12.75" x14ac:dyDescent="0.25"/>
    <row r="72" ht="12.75" x14ac:dyDescent="0.25"/>
    <row r="73" ht="12.75" x14ac:dyDescent="0.25"/>
    <row r="74" ht="12.75" x14ac:dyDescent="0.25"/>
    <row r="75" ht="12.75" x14ac:dyDescent="0.25"/>
    <row r="76" ht="12.75" x14ac:dyDescent="0.25"/>
    <row r="77" ht="12.75" x14ac:dyDescent="0.25"/>
    <row r="78" ht="12.75" x14ac:dyDescent="0.25"/>
    <row r="79" ht="12.75" x14ac:dyDescent="0.25"/>
    <row r="80" ht="12.75" x14ac:dyDescent="0.25"/>
    <row r="81" ht="12.75" x14ac:dyDescent="0.25"/>
    <row r="82" ht="12.75" x14ac:dyDescent="0.25"/>
    <row r="83" ht="12.75" x14ac:dyDescent="0.25"/>
    <row r="84" ht="12.75" x14ac:dyDescent="0.25"/>
    <row r="85" ht="12.75" x14ac:dyDescent="0.25"/>
    <row r="86" ht="12.75" x14ac:dyDescent="0.25"/>
    <row r="87" ht="12.75" x14ac:dyDescent="0.25"/>
    <row r="88" ht="12.75" x14ac:dyDescent="0.25"/>
    <row r="89" ht="12.75" x14ac:dyDescent="0.25"/>
    <row r="90" ht="12.75" x14ac:dyDescent="0.25"/>
    <row r="91" ht="12.75" x14ac:dyDescent="0.25"/>
    <row r="92" ht="12.75" x14ac:dyDescent="0.25"/>
    <row r="93" ht="12.75" x14ac:dyDescent="0.25"/>
    <row r="94" ht="12.75" x14ac:dyDescent="0.25"/>
    <row r="95" ht="12.75" x14ac:dyDescent="0.25"/>
    <row r="96" ht="12.75" x14ac:dyDescent="0.25"/>
    <row r="97" ht="12.75" x14ac:dyDescent="0.25"/>
    <row r="98" ht="12.75" x14ac:dyDescent="0.25"/>
    <row r="99" ht="12.75" x14ac:dyDescent="0.25"/>
    <row r="100" ht="12.75" x14ac:dyDescent="0.25"/>
    <row r="101" ht="12.75" x14ac:dyDescent="0.25"/>
    <row r="102" ht="12.75" x14ac:dyDescent="0.25"/>
    <row r="103" ht="12.75" x14ac:dyDescent="0.25"/>
    <row r="104" ht="12.75" x14ac:dyDescent="0.25"/>
    <row r="105" ht="12.75" x14ac:dyDescent="0.25"/>
    <row r="106" ht="12.75" x14ac:dyDescent="0.25"/>
    <row r="107" ht="12.75" x14ac:dyDescent="0.25"/>
    <row r="108" ht="12.75" x14ac:dyDescent="0.25"/>
    <row r="109" ht="12.75" x14ac:dyDescent="0.25"/>
    <row r="110" ht="12.75" x14ac:dyDescent="0.25"/>
    <row r="111" ht="12.75" x14ac:dyDescent="0.25"/>
    <row r="112" ht="12.75" x14ac:dyDescent="0.25"/>
    <row r="113" ht="12.75" x14ac:dyDescent="0.25"/>
    <row r="114" ht="12.75" x14ac:dyDescent="0.25"/>
    <row r="115" ht="12.75" x14ac:dyDescent="0.25"/>
    <row r="116" ht="12.75" x14ac:dyDescent="0.25"/>
    <row r="117" ht="12.75" x14ac:dyDescent="0.25"/>
    <row r="118" ht="12.75" x14ac:dyDescent="0.25"/>
    <row r="119" ht="12.75" x14ac:dyDescent="0.25"/>
    <row r="120" ht="12.75" x14ac:dyDescent="0.25"/>
    <row r="121" ht="12.75" x14ac:dyDescent="0.25"/>
    <row r="122" ht="12.75" x14ac:dyDescent="0.25"/>
    <row r="123" ht="12.75" x14ac:dyDescent="0.25"/>
    <row r="124" ht="12.75" x14ac:dyDescent="0.25"/>
    <row r="125" ht="12.75" x14ac:dyDescent="0.25"/>
    <row r="126" ht="12.75" x14ac:dyDescent="0.25"/>
    <row r="127" ht="12.75" x14ac:dyDescent="0.25"/>
    <row r="128" ht="12.75" x14ac:dyDescent="0.25"/>
    <row r="129" ht="12.75" x14ac:dyDescent="0.25"/>
    <row r="130" ht="12.75" x14ac:dyDescent="0.25"/>
    <row r="131" ht="12.75" x14ac:dyDescent="0.25"/>
    <row r="132" ht="12.75" x14ac:dyDescent="0.25"/>
    <row r="133" ht="12.75" x14ac:dyDescent="0.25"/>
    <row r="134" ht="12.75" x14ac:dyDescent="0.25"/>
    <row r="135" ht="12.75" x14ac:dyDescent="0.25"/>
    <row r="136" ht="12.75" x14ac:dyDescent="0.25"/>
    <row r="137" ht="12.75" x14ac:dyDescent="0.25"/>
    <row r="138" ht="12.75" x14ac:dyDescent="0.25"/>
    <row r="139" ht="12.75" x14ac:dyDescent="0.25"/>
    <row r="140" ht="12.75" x14ac:dyDescent="0.25"/>
    <row r="141" ht="12.75" x14ac:dyDescent="0.25"/>
    <row r="142" ht="12.75" x14ac:dyDescent="0.25"/>
    <row r="143" ht="12.75" x14ac:dyDescent="0.25"/>
    <row r="144" ht="12.75" x14ac:dyDescent="0.25"/>
    <row r="145" ht="12.75" x14ac:dyDescent="0.25"/>
    <row r="146" ht="12.75" x14ac:dyDescent="0.25"/>
    <row r="147" ht="12.75" x14ac:dyDescent="0.25"/>
    <row r="148" ht="12.75" x14ac:dyDescent="0.25"/>
    <row r="149" ht="12.75" x14ac:dyDescent="0.25"/>
    <row r="150" ht="12.75" x14ac:dyDescent="0.25"/>
    <row r="151" ht="12.75" x14ac:dyDescent="0.25"/>
    <row r="152" ht="12.75" x14ac:dyDescent="0.25"/>
    <row r="153" ht="12.75" x14ac:dyDescent="0.25"/>
    <row r="154" ht="12.75" x14ac:dyDescent="0.25"/>
    <row r="155" ht="12.75" x14ac:dyDescent="0.25"/>
    <row r="156" ht="12.75" x14ac:dyDescent="0.25"/>
    <row r="157" ht="12.75" x14ac:dyDescent="0.25"/>
    <row r="158" ht="12.75" x14ac:dyDescent="0.25"/>
    <row r="159" ht="12.75" x14ac:dyDescent="0.25"/>
    <row r="160" ht="12.75" x14ac:dyDescent="0.25"/>
    <row r="161" ht="12.75" x14ac:dyDescent="0.25"/>
    <row r="162" ht="12.75" x14ac:dyDescent="0.25"/>
    <row r="163" ht="12.75" x14ac:dyDescent="0.25"/>
    <row r="164" ht="12.75" x14ac:dyDescent="0.25"/>
    <row r="165" ht="12.75" x14ac:dyDescent="0.25"/>
    <row r="166" ht="12.75" x14ac:dyDescent="0.25"/>
    <row r="167" ht="12.75" x14ac:dyDescent="0.25"/>
    <row r="168" ht="12.75" x14ac:dyDescent="0.25"/>
    <row r="169" ht="12.75" x14ac:dyDescent="0.25"/>
    <row r="170" ht="12.75" x14ac:dyDescent="0.25"/>
  </sheetData>
  <sheetProtection sheet="1" objects="1" scenarios="1"/>
  <mergeCells count="16">
    <mergeCell ref="B1:D1"/>
    <mergeCell ref="A2:D2"/>
    <mergeCell ref="B3:D3"/>
    <mergeCell ref="C4:D4"/>
    <mergeCell ref="A42:D42"/>
    <mergeCell ref="A10:D10"/>
    <mergeCell ref="A14:D14"/>
    <mergeCell ref="A15:D15"/>
    <mergeCell ref="A20:D20"/>
    <mergeCell ref="A23:D23"/>
    <mergeCell ref="A27:D27"/>
    <mergeCell ref="C5:D7"/>
    <mergeCell ref="A31:D31"/>
    <mergeCell ref="A34:D34"/>
    <mergeCell ref="A38:D38"/>
    <mergeCell ref="B8:D8"/>
  </mergeCells>
  <hyperlinks>
    <hyperlink ref="E1" location="'STATISTIC-ARCHIVE-DETAIL'!A1" display="'STATISTIC-ARCHIVE-DETAIL'!A1" xr:uid="{B223F38F-3BC8-4B13-A34B-BD030CB8C8CA}"/>
    <hyperlink ref="F1" location="'PARTICIPATION NATIONS'!A1" display="'PARTICIPATION NATIONS'!A1" xr:uid="{8BD5D642-B796-4E3C-BFA2-CEA67CDCDAB6}"/>
    <hyperlink ref="G1" location="'HOST COUNTRIES'!A1" display="'HOST COUNTRIES'!A1" xr:uid="{9E7B69A0-1980-4487-A953-9ACEECB8C964}"/>
    <hyperlink ref="H1" location="'PARTICIPATION COMPETITORS'!A1" display="'PARTICIPATION COMPETITORS'!A1" xr:uid="{7E33F1DB-55B2-43B2-A63C-690966B0602E}"/>
  </hyperlinks>
  <printOptions horizontalCentered="1"/>
  <pageMargins left="0" right="0" top="0.59055118110236227" bottom="0.39370078740157483" header="0.31496062992125984" footer="0.31496062992125984"/>
  <pageSetup paperSize="9" orientation="portrait" horizontalDpi="4294967293" verticalDpi="0" r:id="rId1"/>
  <headerFooter>
    <oddFooter>&amp;Lall data compiled by Franz Singraber&amp;CPage &amp;P of &amp;N&amp;Rf.singraber@aon.at</oddFooter>
  </headerFooter>
  <rowBreaks count="1" manualBreakCount="1">
    <brk id="19" max="3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F01D3-A3AE-4604-BF50-C637F6AA0736}">
  <dimension ref="A1:X170"/>
  <sheetViews>
    <sheetView zoomScaleNormal="100" workbookViewId="0">
      <pane ySplit="1" topLeftCell="A23" activePane="bottomLeft" state="frozen"/>
      <selection activeCell="H1" sqref="H1"/>
      <selection pane="bottomLeft" activeCell="B35" sqref="B35:D35"/>
    </sheetView>
  </sheetViews>
  <sheetFormatPr baseColWidth="10" defaultColWidth="11.42578125" defaultRowHeight="24.95" customHeight="1" x14ac:dyDescent="0.25"/>
  <cols>
    <col min="1" max="1" width="36.5703125" style="43" bestFit="1" customWidth="1"/>
    <col min="2" max="2" width="35.140625" style="55" customWidth="1"/>
    <col min="3" max="3" width="8.7109375" style="55" customWidth="1"/>
    <col min="4" max="4" width="8.7109375" style="46" customWidth="1"/>
    <col min="5" max="8" width="13.7109375" style="46" customWidth="1"/>
    <col min="9" max="16384" width="11.42578125" style="46"/>
  </cols>
  <sheetData>
    <row r="1" spans="1:24" s="28" customFormat="1" ht="40.15" customHeight="1" x14ac:dyDescent="0.25">
      <c r="A1" s="68" t="s">
        <v>183</v>
      </c>
      <c r="B1" s="273">
        <v>2018</v>
      </c>
      <c r="C1" s="273"/>
      <c r="D1" s="273"/>
      <c r="E1" s="214" t="s">
        <v>681</v>
      </c>
      <c r="F1" s="215" t="s">
        <v>682</v>
      </c>
      <c r="G1" s="216" t="s">
        <v>683</v>
      </c>
      <c r="H1" s="217" t="s">
        <v>685</v>
      </c>
    </row>
    <row r="2" spans="1:24" s="62" customFormat="1" ht="300" customHeight="1" x14ac:dyDescent="0.25">
      <c r="A2" s="287"/>
      <c r="B2" s="288"/>
      <c r="C2" s="288"/>
      <c r="D2" s="289"/>
    </row>
    <row r="3" spans="1:24" ht="24.95" customHeight="1" x14ac:dyDescent="0.25">
      <c r="A3" s="65" t="s">
        <v>184</v>
      </c>
      <c r="B3" s="300" t="s">
        <v>479</v>
      </c>
      <c r="C3" s="301"/>
      <c r="D3" s="302"/>
    </row>
    <row r="4" spans="1:24" ht="24.95" customHeight="1" x14ac:dyDescent="0.25">
      <c r="A4" s="65" t="s">
        <v>185</v>
      </c>
      <c r="B4" s="76" t="s">
        <v>467</v>
      </c>
      <c r="C4" s="274" t="s">
        <v>73</v>
      </c>
      <c r="D4" s="276"/>
    </row>
    <row r="5" spans="1:24" ht="24.95" customHeight="1" x14ac:dyDescent="0.25">
      <c r="A5" s="47" t="s">
        <v>186</v>
      </c>
      <c r="B5" s="153" t="s">
        <v>480</v>
      </c>
      <c r="C5" s="279"/>
      <c r="D5" s="279"/>
    </row>
    <row r="6" spans="1:24" ht="24.95" customHeight="1" x14ac:dyDescent="0.25">
      <c r="A6" s="47" t="s">
        <v>187</v>
      </c>
      <c r="B6" s="153" t="s">
        <v>481</v>
      </c>
      <c r="C6" s="279"/>
      <c r="D6" s="279"/>
    </row>
    <row r="7" spans="1:24" ht="24.95" customHeight="1" x14ac:dyDescent="0.25">
      <c r="A7" s="47" t="s">
        <v>189</v>
      </c>
      <c r="B7" s="153">
        <v>37</v>
      </c>
      <c r="C7" s="279"/>
      <c r="D7" s="279"/>
    </row>
    <row r="8" spans="1:24" ht="24.95" customHeight="1" x14ac:dyDescent="0.25">
      <c r="A8" s="47" t="s">
        <v>251</v>
      </c>
      <c r="B8" s="279" t="s">
        <v>472</v>
      </c>
      <c r="C8" s="279"/>
      <c r="D8" s="279"/>
    </row>
    <row r="9" spans="1:24" ht="24.95" customHeight="1" x14ac:dyDescent="0.25">
      <c r="B9" s="52"/>
      <c r="C9" s="52"/>
      <c r="D9" s="53"/>
      <c r="O9" s="175"/>
    </row>
    <row r="10" spans="1:24" ht="18" x14ac:dyDescent="0.25">
      <c r="A10" s="277" t="s">
        <v>252</v>
      </c>
      <c r="B10" s="278"/>
      <c r="C10" s="278"/>
      <c r="D10" s="278"/>
    </row>
    <row r="11" spans="1:24" ht="24.95" customHeight="1" x14ac:dyDescent="0.25">
      <c r="A11" s="61" t="s">
        <v>190</v>
      </c>
      <c r="B11" s="154" t="s">
        <v>341</v>
      </c>
      <c r="C11" s="154" t="s">
        <v>121</v>
      </c>
      <c r="D11" s="47"/>
    </row>
    <row r="12" spans="1:24" ht="24.95" customHeight="1" x14ac:dyDescent="0.25">
      <c r="A12" s="49" t="s">
        <v>169</v>
      </c>
      <c r="B12" s="154" t="s">
        <v>216</v>
      </c>
      <c r="C12" s="154" t="s">
        <v>60</v>
      </c>
      <c r="D12" s="47"/>
    </row>
    <row r="13" spans="1:24" ht="24.95" customHeight="1" x14ac:dyDescent="0.25">
      <c r="A13" s="50" t="s">
        <v>524</v>
      </c>
      <c r="B13" s="154" t="s">
        <v>374</v>
      </c>
      <c r="C13" s="154" t="s">
        <v>129</v>
      </c>
      <c r="D13" s="45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</row>
    <row r="14" spans="1:24" ht="24.95" customHeight="1" x14ac:dyDescent="0.25">
      <c r="A14" s="290"/>
      <c r="B14" s="290"/>
      <c r="C14" s="290"/>
      <c r="D14" s="290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</row>
    <row r="15" spans="1:24" ht="18" x14ac:dyDescent="0.25">
      <c r="A15" s="282" t="s">
        <v>248</v>
      </c>
      <c r="B15" s="283"/>
      <c r="C15" s="283"/>
      <c r="D15" s="283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</row>
    <row r="16" spans="1:24" ht="24.95" customHeight="1" x14ac:dyDescent="0.25">
      <c r="A16" s="48" t="s">
        <v>190</v>
      </c>
      <c r="B16" s="154" t="s">
        <v>332</v>
      </c>
      <c r="C16" s="154" t="s">
        <v>70</v>
      </c>
      <c r="D16" s="47"/>
    </row>
    <row r="17" spans="1:4" ht="24.95" customHeight="1" x14ac:dyDescent="0.25">
      <c r="A17" s="49" t="s">
        <v>169</v>
      </c>
      <c r="B17" s="154" t="s">
        <v>205</v>
      </c>
      <c r="C17" s="154" t="s">
        <v>57</v>
      </c>
      <c r="D17" s="45"/>
    </row>
    <row r="18" spans="1:4" ht="24.95" customHeight="1" x14ac:dyDescent="0.25">
      <c r="A18" s="50" t="s">
        <v>524</v>
      </c>
      <c r="B18" s="154" t="s">
        <v>374</v>
      </c>
      <c r="C18" s="154" t="s">
        <v>129</v>
      </c>
      <c r="D18" s="45"/>
    </row>
    <row r="19" spans="1:4" s="57" customFormat="1" ht="24.95" customHeight="1" x14ac:dyDescent="0.25">
      <c r="A19" s="69"/>
      <c r="B19" s="69"/>
      <c r="C19" s="69"/>
      <c r="D19" s="69"/>
    </row>
    <row r="20" spans="1:4" ht="24.95" customHeight="1" x14ac:dyDescent="0.25">
      <c r="A20" s="284" t="s">
        <v>249</v>
      </c>
      <c r="B20" s="285"/>
      <c r="C20" s="285"/>
      <c r="D20" s="286"/>
    </row>
    <row r="21" spans="1:4" ht="24.95" customHeight="1" x14ac:dyDescent="0.25">
      <c r="A21" s="70" t="s">
        <v>191</v>
      </c>
      <c r="B21" s="155" t="s">
        <v>372</v>
      </c>
      <c r="C21" s="54" t="s">
        <v>82</v>
      </c>
      <c r="D21" s="45"/>
    </row>
    <row r="22" spans="1:4" ht="24.95" customHeight="1" x14ac:dyDescent="0.25">
      <c r="A22" s="27" t="s">
        <v>193</v>
      </c>
      <c r="B22" s="44" t="s">
        <v>230</v>
      </c>
      <c r="C22" s="54" t="s">
        <v>61</v>
      </c>
      <c r="D22" s="45"/>
    </row>
    <row r="23" spans="1:4" ht="24.95" customHeight="1" x14ac:dyDescent="0.25">
      <c r="A23" s="292"/>
      <c r="B23" s="292"/>
      <c r="C23" s="292"/>
      <c r="D23" s="292"/>
    </row>
    <row r="24" spans="1:4" ht="24.95" customHeight="1" x14ac:dyDescent="0.25">
      <c r="A24" s="27" t="s">
        <v>192</v>
      </c>
      <c r="B24" s="155" t="s">
        <v>430</v>
      </c>
      <c r="C24" s="54" t="s">
        <v>60</v>
      </c>
      <c r="D24" s="47"/>
    </row>
    <row r="25" spans="1:4" ht="24.95" customHeight="1" x14ac:dyDescent="0.25">
      <c r="A25" s="27" t="s">
        <v>198</v>
      </c>
      <c r="B25" s="155" t="s">
        <v>438</v>
      </c>
      <c r="C25" s="54" t="s">
        <v>121</v>
      </c>
      <c r="D25" s="47"/>
    </row>
    <row r="26" spans="1:4" ht="24.95" customHeight="1" x14ac:dyDescent="0.25">
      <c r="A26" s="27" t="s">
        <v>199</v>
      </c>
      <c r="B26" s="155" t="s">
        <v>482</v>
      </c>
      <c r="C26" s="54" t="s">
        <v>121</v>
      </c>
      <c r="D26" s="47"/>
    </row>
    <row r="27" spans="1:4" ht="24.95" customHeight="1" x14ac:dyDescent="0.25">
      <c r="A27" s="292"/>
      <c r="B27" s="292"/>
      <c r="C27" s="292"/>
      <c r="D27" s="292"/>
    </row>
    <row r="28" spans="1:4" ht="24.95" customHeight="1" x14ac:dyDescent="0.25">
      <c r="A28" s="27" t="s">
        <v>200</v>
      </c>
      <c r="B28" s="155" t="s">
        <v>462</v>
      </c>
      <c r="C28" s="54" t="s">
        <v>71</v>
      </c>
      <c r="D28" s="45"/>
    </row>
    <row r="29" spans="1:4" ht="24.95" customHeight="1" x14ac:dyDescent="0.25">
      <c r="A29" s="27" t="s">
        <v>201</v>
      </c>
      <c r="B29" s="155" t="s">
        <v>462</v>
      </c>
      <c r="C29" s="54" t="s">
        <v>71</v>
      </c>
      <c r="D29" s="45"/>
    </row>
    <row r="30" spans="1:4" ht="24.95" customHeight="1" x14ac:dyDescent="0.25">
      <c r="A30" s="27" t="s">
        <v>202</v>
      </c>
      <c r="B30" s="155" t="s">
        <v>462</v>
      </c>
      <c r="C30" s="54" t="s">
        <v>71</v>
      </c>
      <c r="D30" s="45"/>
    </row>
    <row r="31" spans="1:4" ht="24.95" customHeight="1" x14ac:dyDescent="0.25">
      <c r="A31" s="293"/>
      <c r="B31" s="293"/>
      <c r="C31" s="293"/>
      <c r="D31" s="293"/>
    </row>
    <row r="32" spans="1:4" ht="24.95" customHeight="1" x14ac:dyDescent="0.25">
      <c r="A32" s="27" t="s">
        <v>203</v>
      </c>
      <c r="B32" s="155" t="s">
        <v>369</v>
      </c>
      <c r="C32" s="54" t="s">
        <v>71</v>
      </c>
      <c r="D32" s="45"/>
    </row>
    <row r="33" spans="1:4" ht="24.95" customHeight="1" x14ac:dyDescent="0.25">
      <c r="A33" s="27" t="s">
        <v>194</v>
      </c>
      <c r="B33" s="155" t="s">
        <v>332</v>
      </c>
      <c r="C33" s="54" t="s">
        <v>70</v>
      </c>
      <c r="D33" s="47"/>
    </row>
    <row r="34" spans="1:4" ht="24.95" customHeight="1" x14ac:dyDescent="0.25">
      <c r="A34" s="292"/>
      <c r="B34" s="292"/>
      <c r="C34" s="292"/>
      <c r="D34" s="292"/>
    </row>
    <row r="35" spans="1:4" ht="24.95" customHeight="1" x14ac:dyDescent="0.25">
      <c r="A35" s="27" t="s">
        <v>195</v>
      </c>
      <c r="B35" s="155" t="s">
        <v>483</v>
      </c>
      <c r="C35" s="54" t="s">
        <v>57</v>
      </c>
      <c r="D35" s="45"/>
    </row>
    <row r="36" spans="1:4" ht="24.95" customHeight="1" x14ac:dyDescent="0.25">
      <c r="A36" s="27" t="s">
        <v>196</v>
      </c>
      <c r="B36" s="155" t="s">
        <v>445</v>
      </c>
      <c r="C36" s="54" t="s">
        <v>70</v>
      </c>
      <c r="D36" s="47"/>
    </row>
    <row r="37" spans="1:4" ht="24.95" customHeight="1" x14ac:dyDescent="0.25">
      <c r="A37" s="27" t="s">
        <v>197</v>
      </c>
      <c r="B37" s="155" t="s">
        <v>444</v>
      </c>
      <c r="C37" s="54" t="s">
        <v>70</v>
      </c>
      <c r="D37" s="47"/>
    </row>
    <row r="38" spans="1:4" ht="24.95" customHeight="1" x14ac:dyDescent="0.25">
      <c r="A38" s="292"/>
      <c r="B38" s="292"/>
      <c r="C38" s="292"/>
      <c r="D38" s="292"/>
    </row>
    <row r="39" spans="1:4" ht="24.95" customHeight="1" x14ac:dyDescent="0.25">
      <c r="A39" s="27" t="s">
        <v>217</v>
      </c>
      <c r="B39" s="155" t="s">
        <v>484</v>
      </c>
      <c r="C39" s="54" t="s">
        <v>71</v>
      </c>
      <c r="D39" s="45"/>
    </row>
    <row r="40" spans="1:4" ht="24.95" customHeight="1" x14ac:dyDescent="0.25">
      <c r="A40" s="27" t="s">
        <v>218</v>
      </c>
      <c r="B40" s="155" t="s">
        <v>485</v>
      </c>
      <c r="C40" s="54" t="s">
        <v>70</v>
      </c>
      <c r="D40" s="47"/>
    </row>
    <row r="41" spans="1:4" ht="24.95" customHeight="1" x14ac:dyDescent="0.25">
      <c r="A41" s="27" t="s">
        <v>254</v>
      </c>
      <c r="B41" s="155" t="s">
        <v>484</v>
      </c>
      <c r="C41" s="54" t="s">
        <v>71</v>
      </c>
      <c r="D41" s="45"/>
    </row>
    <row r="42" spans="1:4" ht="24.95" customHeight="1" x14ac:dyDescent="0.25">
      <c r="A42" s="291"/>
      <c r="B42" s="291"/>
      <c r="C42" s="291"/>
      <c r="D42" s="291"/>
    </row>
    <row r="43" spans="1:4" ht="15.75" x14ac:dyDescent="0.25">
      <c r="A43" s="66" t="s">
        <v>253</v>
      </c>
      <c r="B43" s="67" t="s">
        <v>2</v>
      </c>
      <c r="C43" s="63" t="s">
        <v>0</v>
      </c>
      <c r="D43" s="166" t="s">
        <v>1</v>
      </c>
    </row>
    <row r="44" spans="1:4" ht="12.75" x14ac:dyDescent="0.2">
      <c r="A44" s="7" t="s">
        <v>3</v>
      </c>
      <c r="B44" s="54">
        <v>43</v>
      </c>
      <c r="C44" s="110">
        <v>34</v>
      </c>
      <c r="D44" s="109">
        <v>9</v>
      </c>
    </row>
    <row r="45" spans="1:4" ht="12.75" x14ac:dyDescent="0.2">
      <c r="A45" s="7" t="s">
        <v>6</v>
      </c>
      <c r="B45" s="54">
        <v>36</v>
      </c>
      <c r="C45" s="110">
        <v>27</v>
      </c>
      <c r="D45" s="109">
        <v>9</v>
      </c>
    </row>
    <row r="46" spans="1:4" ht="12.75" x14ac:dyDescent="0.2">
      <c r="A46" s="7" t="s">
        <v>4</v>
      </c>
      <c r="B46" s="54">
        <v>35</v>
      </c>
      <c r="C46" s="110">
        <v>27</v>
      </c>
      <c r="D46" s="109">
        <v>8</v>
      </c>
    </row>
    <row r="47" spans="1:4" ht="12.75" x14ac:dyDescent="0.2">
      <c r="A47" s="7" t="s">
        <v>5</v>
      </c>
      <c r="B47" s="54">
        <v>219</v>
      </c>
      <c r="C47" s="110">
        <v>159</v>
      </c>
      <c r="D47" s="109">
        <v>60</v>
      </c>
    </row>
    <row r="48" spans="1:4" ht="12.75" x14ac:dyDescent="0.2">
      <c r="A48" s="7" t="s">
        <v>7</v>
      </c>
      <c r="B48" s="54">
        <v>115</v>
      </c>
      <c r="C48" s="110">
        <v>78</v>
      </c>
      <c r="D48" s="109">
        <v>37</v>
      </c>
    </row>
    <row r="49" spans="1:4" ht="12.75" x14ac:dyDescent="0.2">
      <c r="A49" s="7" t="s">
        <v>8</v>
      </c>
      <c r="B49" s="54">
        <v>105</v>
      </c>
      <c r="C49" s="110">
        <v>68</v>
      </c>
      <c r="D49" s="109">
        <v>37</v>
      </c>
    </row>
    <row r="50" spans="1:4" ht="12.75" x14ac:dyDescent="0.2">
      <c r="A50" s="7" t="s">
        <v>9</v>
      </c>
      <c r="B50" s="54">
        <v>30</v>
      </c>
      <c r="C50" s="110">
        <v>22</v>
      </c>
      <c r="D50" s="109">
        <v>8</v>
      </c>
    </row>
    <row r="51" spans="1:4" ht="12.75" x14ac:dyDescent="0.2">
      <c r="A51" s="7" t="s">
        <v>10</v>
      </c>
      <c r="B51" s="54">
        <v>21</v>
      </c>
      <c r="C51" s="110">
        <v>15</v>
      </c>
      <c r="D51" s="109">
        <v>6</v>
      </c>
    </row>
    <row r="52" spans="1:4" ht="12.75" x14ac:dyDescent="0.2">
      <c r="A52" s="7" t="s">
        <v>11</v>
      </c>
      <c r="B52" s="54">
        <v>21</v>
      </c>
      <c r="C52" s="110">
        <v>15</v>
      </c>
      <c r="D52" s="109">
        <v>6</v>
      </c>
    </row>
    <row r="53" spans="1:4" ht="12.75" x14ac:dyDescent="0.25">
      <c r="C53" s="58"/>
    </row>
    <row r="54" spans="1:4" ht="12.75" x14ac:dyDescent="0.25"/>
    <row r="55" spans="1:4" ht="12.75" x14ac:dyDescent="0.25"/>
    <row r="56" spans="1:4" ht="12.75" x14ac:dyDescent="0.25"/>
    <row r="57" spans="1:4" ht="12.75" x14ac:dyDescent="0.25"/>
    <row r="58" spans="1:4" ht="12.75" x14ac:dyDescent="0.25"/>
    <row r="59" spans="1:4" ht="12.75" x14ac:dyDescent="0.25"/>
    <row r="60" spans="1:4" ht="12.75" x14ac:dyDescent="0.25"/>
    <row r="61" spans="1:4" ht="12.75" x14ac:dyDescent="0.25"/>
    <row r="62" spans="1:4" ht="12.75" x14ac:dyDescent="0.25"/>
    <row r="63" spans="1:4" ht="12.75" x14ac:dyDescent="0.25"/>
    <row r="64" spans="1:4" ht="12.75" x14ac:dyDescent="0.25"/>
    <row r="65" ht="12.75" x14ac:dyDescent="0.25"/>
    <row r="66" ht="12.75" x14ac:dyDescent="0.25"/>
    <row r="67" ht="12.75" x14ac:dyDescent="0.25"/>
    <row r="68" ht="12.75" x14ac:dyDescent="0.25"/>
    <row r="69" ht="12.75" x14ac:dyDescent="0.25"/>
    <row r="70" ht="12.75" x14ac:dyDescent="0.25"/>
    <row r="71" ht="12.75" x14ac:dyDescent="0.25"/>
    <row r="72" ht="12.75" x14ac:dyDescent="0.25"/>
    <row r="73" ht="12.75" x14ac:dyDescent="0.25"/>
    <row r="74" ht="12.75" x14ac:dyDescent="0.25"/>
    <row r="75" ht="12.75" x14ac:dyDescent="0.25"/>
    <row r="76" ht="12.75" x14ac:dyDescent="0.25"/>
    <row r="77" ht="12.75" x14ac:dyDescent="0.25"/>
    <row r="78" ht="12.75" x14ac:dyDescent="0.25"/>
    <row r="79" ht="12.75" x14ac:dyDescent="0.25"/>
    <row r="80" ht="12.75" x14ac:dyDescent="0.25"/>
    <row r="81" ht="12.75" x14ac:dyDescent="0.25"/>
    <row r="82" ht="12.75" x14ac:dyDescent="0.25"/>
    <row r="83" ht="12.75" x14ac:dyDescent="0.25"/>
    <row r="84" ht="12.75" x14ac:dyDescent="0.25"/>
    <row r="85" ht="12.75" x14ac:dyDescent="0.25"/>
    <row r="86" ht="12.75" x14ac:dyDescent="0.25"/>
    <row r="87" ht="12.75" x14ac:dyDescent="0.25"/>
    <row r="88" ht="12.75" x14ac:dyDescent="0.25"/>
    <row r="89" ht="12.75" x14ac:dyDescent="0.25"/>
    <row r="90" ht="12.75" x14ac:dyDescent="0.25"/>
    <row r="91" ht="12.75" x14ac:dyDescent="0.25"/>
    <row r="92" ht="12.75" x14ac:dyDescent="0.25"/>
    <row r="93" ht="12.75" x14ac:dyDescent="0.25"/>
    <row r="94" ht="12.75" x14ac:dyDescent="0.25"/>
    <row r="95" ht="12.75" x14ac:dyDescent="0.25"/>
    <row r="96" ht="12.75" x14ac:dyDescent="0.25"/>
    <row r="97" ht="12.75" x14ac:dyDescent="0.25"/>
    <row r="98" ht="12.75" x14ac:dyDescent="0.25"/>
    <row r="99" ht="12.75" x14ac:dyDescent="0.25"/>
    <row r="100" ht="12.75" x14ac:dyDescent="0.25"/>
    <row r="101" ht="12.75" x14ac:dyDescent="0.25"/>
    <row r="102" ht="12.75" x14ac:dyDescent="0.25"/>
    <row r="103" ht="12.75" x14ac:dyDescent="0.25"/>
    <row r="104" ht="12.75" x14ac:dyDescent="0.25"/>
    <row r="105" ht="12.75" x14ac:dyDescent="0.25"/>
    <row r="106" ht="12.75" x14ac:dyDescent="0.25"/>
    <row r="107" ht="12.75" x14ac:dyDescent="0.25"/>
    <row r="108" ht="12.75" x14ac:dyDescent="0.25"/>
    <row r="109" ht="12.75" x14ac:dyDescent="0.25"/>
    <row r="110" ht="12.75" x14ac:dyDescent="0.25"/>
    <row r="111" ht="12.75" x14ac:dyDescent="0.25"/>
    <row r="112" ht="12.75" x14ac:dyDescent="0.25"/>
    <row r="113" ht="12.75" x14ac:dyDescent="0.25"/>
    <row r="114" ht="12.75" x14ac:dyDescent="0.25"/>
    <row r="115" ht="12.75" x14ac:dyDescent="0.25"/>
    <row r="116" ht="12.75" x14ac:dyDescent="0.25"/>
    <row r="117" ht="12.75" x14ac:dyDescent="0.25"/>
    <row r="118" ht="12.75" x14ac:dyDescent="0.25"/>
    <row r="119" ht="12.75" x14ac:dyDescent="0.25"/>
    <row r="120" ht="12.75" x14ac:dyDescent="0.25"/>
    <row r="121" ht="12.75" x14ac:dyDescent="0.25"/>
    <row r="122" ht="12.75" x14ac:dyDescent="0.25"/>
    <row r="123" ht="12.75" x14ac:dyDescent="0.25"/>
    <row r="124" ht="12.75" x14ac:dyDescent="0.25"/>
    <row r="125" ht="12.75" x14ac:dyDescent="0.25"/>
    <row r="126" ht="12.75" x14ac:dyDescent="0.25"/>
    <row r="127" ht="12.75" x14ac:dyDescent="0.25"/>
    <row r="128" ht="12.75" x14ac:dyDescent="0.25"/>
    <row r="129" ht="12.75" x14ac:dyDescent="0.25"/>
    <row r="130" ht="12.75" x14ac:dyDescent="0.25"/>
    <row r="131" ht="12.75" x14ac:dyDescent="0.25"/>
    <row r="132" ht="12.75" x14ac:dyDescent="0.25"/>
    <row r="133" ht="12.75" x14ac:dyDescent="0.25"/>
    <row r="134" ht="12.75" x14ac:dyDescent="0.25"/>
    <row r="135" ht="12.75" x14ac:dyDescent="0.25"/>
    <row r="136" ht="12.75" x14ac:dyDescent="0.25"/>
    <row r="137" ht="12.75" x14ac:dyDescent="0.25"/>
    <row r="138" ht="12.75" x14ac:dyDescent="0.25"/>
    <row r="139" ht="12.75" x14ac:dyDescent="0.25"/>
    <row r="140" ht="12.75" x14ac:dyDescent="0.25"/>
    <row r="141" ht="12.75" x14ac:dyDescent="0.25"/>
    <row r="142" ht="12.75" x14ac:dyDescent="0.25"/>
    <row r="143" ht="12.75" x14ac:dyDescent="0.25"/>
    <row r="144" ht="12.75" x14ac:dyDescent="0.25"/>
    <row r="145" ht="12.75" x14ac:dyDescent="0.25"/>
    <row r="146" ht="12.75" x14ac:dyDescent="0.25"/>
    <row r="147" ht="12.75" x14ac:dyDescent="0.25"/>
    <row r="148" ht="12.75" x14ac:dyDescent="0.25"/>
    <row r="149" ht="12.75" x14ac:dyDescent="0.25"/>
    <row r="150" ht="12.75" x14ac:dyDescent="0.25"/>
    <row r="151" ht="12.75" x14ac:dyDescent="0.25"/>
    <row r="152" ht="12.75" x14ac:dyDescent="0.25"/>
    <row r="153" ht="12.75" x14ac:dyDescent="0.25"/>
    <row r="154" ht="12.75" x14ac:dyDescent="0.25"/>
    <row r="155" ht="12.75" x14ac:dyDescent="0.25"/>
    <row r="156" ht="12.75" x14ac:dyDescent="0.25"/>
    <row r="157" ht="12.75" x14ac:dyDescent="0.25"/>
    <row r="158" ht="12.75" x14ac:dyDescent="0.25"/>
    <row r="159" ht="12.75" x14ac:dyDescent="0.25"/>
    <row r="160" ht="12.75" x14ac:dyDescent="0.25"/>
    <row r="161" ht="12.75" x14ac:dyDescent="0.25"/>
    <row r="162" ht="12.75" x14ac:dyDescent="0.25"/>
    <row r="163" ht="12.75" x14ac:dyDescent="0.25"/>
    <row r="164" ht="12.75" x14ac:dyDescent="0.25"/>
    <row r="165" ht="12.75" x14ac:dyDescent="0.25"/>
    <row r="166" ht="12.75" x14ac:dyDescent="0.25"/>
    <row r="167" ht="12.75" x14ac:dyDescent="0.25"/>
    <row r="168" ht="12.75" x14ac:dyDescent="0.25"/>
    <row r="169" ht="12.75" x14ac:dyDescent="0.25"/>
    <row r="170" ht="12.75" x14ac:dyDescent="0.25"/>
  </sheetData>
  <sheetProtection sheet="1" objects="1" scenarios="1"/>
  <mergeCells count="16">
    <mergeCell ref="B1:D1"/>
    <mergeCell ref="A2:D2"/>
    <mergeCell ref="B3:D3"/>
    <mergeCell ref="C4:D4"/>
    <mergeCell ref="A42:D42"/>
    <mergeCell ref="A10:D10"/>
    <mergeCell ref="A14:D14"/>
    <mergeCell ref="A15:D15"/>
    <mergeCell ref="A20:D20"/>
    <mergeCell ref="A23:D23"/>
    <mergeCell ref="A27:D27"/>
    <mergeCell ref="C5:D7"/>
    <mergeCell ref="A31:D31"/>
    <mergeCell ref="A34:D34"/>
    <mergeCell ref="A38:D38"/>
    <mergeCell ref="B8:D8"/>
  </mergeCells>
  <hyperlinks>
    <hyperlink ref="E1" location="'STATISTIC-ARCHIVE-DETAIL'!A1" display="'STATISTIC-ARCHIVE-DETAIL'!A1" xr:uid="{6AECABE9-E575-4965-8CBD-2EADEAB80EDF}"/>
    <hyperlink ref="F1" location="'PARTICIPATION NATIONS'!A1" display="'PARTICIPATION NATIONS'!A1" xr:uid="{FA6682FE-5117-4B03-8656-A9FBF5FA41ED}"/>
    <hyperlink ref="G1" location="'HOST COUNTRIES'!A1" display="'HOST COUNTRIES'!A1" xr:uid="{F2518623-E252-4C93-A883-F9344163514D}"/>
    <hyperlink ref="H1" location="'PARTICIPATION COMPETITORS'!A1" display="'PARTICIPATION COMPETITORS'!A1" xr:uid="{C4B05161-E73D-4D40-AEA9-12D0ED4BEEB7}"/>
  </hyperlinks>
  <printOptions horizontalCentered="1"/>
  <pageMargins left="0" right="0" top="0.59055118110236227" bottom="0.39370078740157483" header="0.31496062992125984" footer="0.31496062992125984"/>
  <pageSetup paperSize="9" orientation="portrait" horizontalDpi="4294967293" verticalDpi="0" r:id="rId1"/>
  <headerFooter>
    <oddFooter>&amp;Lall data compiled by Franz Singraber&amp;CPage &amp;P of &amp;N&amp;Rf.singraber@aon.at</oddFooter>
  </headerFooter>
  <rowBreaks count="1" manualBreakCount="1">
    <brk id="19" max="3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49F25-2B12-4A7D-B2BA-DC33D280D022}">
  <dimension ref="A1:X170"/>
  <sheetViews>
    <sheetView zoomScaleNormal="100" workbookViewId="0">
      <pane ySplit="1" topLeftCell="A5" activePane="bottomLeft" state="frozen"/>
      <selection activeCell="H1" sqref="H1"/>
      <selection pane="bottomLeft" activeCell="B18" sqref="B18:D18"/>
    </sheetView>
  </sheetViews>
  <sheetFormatPr baseColWidth="10" defaultColWidth="11.42578125" defaultRowHeight="24.95" customHeight="1" x14ac:dyDescent="0.25"/>
  <cols>
    <col min="1" max="1" width="36.5703125" style="43" bestFit="1" customWidth="1"/>
    <col min="2" max="2" width="35.140625" style="55" customWidth="1"/>
    <col min="3" max="3" width="8.7109375" style="55" customWidth="1"/>
    <col min="4" max="4" width="8.7109375" style="46" customWidth="1"/>
    <col min="5" max="8" width="13.7109375" style="46" customWidth="1"/>
    <col min="9" max="16384" width="11.42578125" style="46"/>
  </cols>
  <sheetData>
    <row r="1" spans="1:24" s="28" customFormat="1" ht="40.15" customHeight="1" x14ac:dyDescent="0.25">
      <c r="A1" s="68" t="s">
        <v>183</v>
      </c>
      <c r="B1" s="273">
        <v>2019</v>
      </c>
      <c r="C1" s="273"/>
      <c r="D1" s="273"/>
      <c r="E1" s="214" t="s">
        <v>681</v>
      </c>
      <c r="F1" s="215" t="s">
        <v>682</v>
      </c>
      <c r="G1" s="216" t="s">
        <v>683</v>
      </c>
      <c r="H1" s="217" t="s">
        <v>685</v>
      </c>
    </row>
    <row r="2" spans="1:24" s="62" customFormat="1" ht="300" customHeight="1" x14ac:dyDescent="0.25">
      <c r="A2" s="287"/>
      <c r="B2" s="288"/>
      <c r="C2" s="288"/>
      <c r="D2" s="289"/>
    </row>
    <row r="3" spans="1:24" ht="24.95" customHeight="1" x14ac:dyDescent="0.25">
      <c r="A3" s="65" t="s">
        <v>184</v>
      </c>
      <c r="B3" s="300" t="s">
        <v>486</v>
      </c>
      <c r="C3" s="301"/>
      <c r="D3" s="302"/>
    </row>
    <row r="4" spans="1:24" ht="24.95" customHeight="1" x14ac:dyDescent="0.25">
      <c r="A4" s="65" t="s">
        <v>185</v>
      </c>
      <c r="B4" s="76" t="s">
        <v>369</v>
      </c>
      <c r="C4" s="274" t="s">
        <v>71</v>
      </c>
      <c r="D4" s="276"/>
    </row>
    <row r="5" spans="1:24" ht="24.95" customHeight="1" x14ac:dyDescent="0.25">
      <c r="A5" s="47" t="s">
        <v>186</v>
      </c>
      <c r="B5" s="157" t="s">
        <v>487</v>
      </c>
      <c r="C5" s="279"/>
      <c r="D5" s="279"/>
    </row>
    <row r="6" spans="1:24" ht="24.95" customHeight="1" x14ac:dyDescent="0.25">
      <c r="A6" s="47" t="s">
        <v>187</v>
      </c>
      <c r="B6" s="157" t="s">
        <v>488</v>
      </c>
      <c r="C6" s="279"/>
      <c r="D6" s="279"/>
    </row>
    <row r="7" spans="1:24" ht="24.95" customHeight="1" x14ac:dyDescent="0.25">
      <c r="A7" s="47" t="s">
        <v>189</v>
      </c>
      <c r="B7" s="157">
        <v>35</v>
      </c>
      <c r="C7" s="279"/>
      <c r="D7" s="279"/>
    </row>
    <row r="8" spans="1:24" ht="24.95" customHeight="1" x14ac:dyDescent="0.25">
      <c r="A8" s="47" t="s">
        <v>251</v>
      </c>
      <c r="B8" s="279" t="s">
        <v>489</v>
      </c>
      <c r="C8" s="279"/>
      <c r="D8" s="279"/>
    </row>
    <row r="9" spans="1:24" ht="24.95" customHeight="1" x14ac:dyDescent="0.25">
      <c r="B9" s="52"/>
      <c r="C9" s="52"/>
      <c r="D9" s="53"/>
      <c r="O9" s="175"/>
    </row>
    <row r="10" spans="1:24" ht="18" x14ac:dyDescent="0.25">
      <c r="A10" s="277" t="s">
        <v>252</v>
      </c>
      <c r="B10" s="278"/>
      <c r="C10" s="278"/>
      <c r="D10" s="278"/>
    </row>
    <row r="11" spans="1:24" ht="24.95" customHeight="1" x14ac:dyDescent="0.25">
      <c r="A11" s="61" t="s">
        <v>190</v>
      </c>
      <c r="B11" s="156" t="s">
        <v>216</v>
      </c>
      <c r="C11" s="156" t="s">
        <v>60</v>
      </c>
      <c r="D11" s="47"/>
    </row>
    <row r="12" spans="1:24" ht="24.95" customHeight="1" x14ac:dyDescent="0.25">
      <c r="A12" s="49" t="s">
        <v>169</v>
      </c>
      <c r="B12" s="156" t="s">
        <v>341</v>
      </c>
      <c r="C12" s="156" t="s">
        <v>121</v>
      </c>
      <c r="D12" s="47"/>
    </row>
    <row r="13" spans="1:24" ht="24.95" customHeight="1" x14ac:dyDescent="0.25">
      <c r="A13" s="50" t="s">
        <v>524</v>
      </c>
      <c r="B13" s="156" t="s">
        <v>332</v>
      </c>
      <c r="C13" s="156" t="s">
        <v>70</v>
      </c>
      <c r="D13" s="47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</row>
    <row r="14" spans="1:24" ht="24.95" customHeight="1" x14ac:dyDescent="0.25">
      <c r="A14" s="290"/>
      <c r="B14" s="290"/>
      <c r="C14" s="290"/>
      <c r="D14" s="290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</row>
    <row r="15" spans="1:24" ht="18" x14ac:dyDescent="0.25">
      <c r="A15" s="282" t="s">
        <v>248</v>
      </c>
      <c r="B15" s="283"/>
      <c r="C15" s="283"/>
      <c r="D15" s="283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</row>
    <row r="16" spans="1:24" ht="24.95" customHeight="1" x14ac:dyDescent="0.25">
      <c r="A16" s="48" t="s">
        <v>190</v>
      </c>
      <c r="B16" s="156" t="s">
        <v>369</v>
      </c>
      <c r="C16" s="156" t="s">
        <v>71</v>
      </c>
      <c r="D16" s="45"/>
    </row>
    <row r="17" spans="1:4" ht="24.95" customHeight="1" x14ac:dyDescent="0.25">
      <c r="A17" s="49" t="s">
        <v>169</v>
      </c>
      <c r="B17" s="156" t="s">
        <v>332</v>
      </c>
      <c r="C17" s="156" t="s">
        <v>70</v>
      </c>
      <c r="D17" s="47"/>
    </row>
    <row r="18" spans="1:4" ht="24.95" customHeight="1" x14ac:dyDescent="0.25">
      <c r="A18" s="50" t="s">
        <v>524</v>
      </c>
      <c r="B18" s="156" t="s">
        <v>205</v>
      </c>
      <c r="C18" s="156" t="s">
        <v>57</v>
      </c>
      <c r="D18" s="45"/>
    </row>
    <row r="19" spans="1:4" s="57" customFormat="1" ht="24.95" customHeight="1" x14ac:dyDescent="0.25">
      <c r="A19" s="69"/>
      <c r="B19" s="69"/>
      <c r="C19" s="69"/>
      <c r="D19" s="69"/>
    </row>
    <row r="20" spans="1:4" ht="24.95" customHeight="1" x14ac:dyDescent="0.25">
      <c r="A20" s="284" t="s">
        <v>249</v>
      </c>
      <c r="B20" s="285"/>
      <c r="C20" s="285"/>
      <c r="D20" s="286"/>
    </row>
    <row r="21" spans="1:4" ht="24.95" customHeight="1" x14ac:dyDescent="0.25">
      <c r="A21" s="70" t="s">
        <v>191</v>
      </c>
      <c r="B21" s="158" t="s">
        <v>341</v>
      </c>
      <c r="C21" s="54" t="s">
        <v>121</v>
      </c>
      <c r="D21" s="47"/>
    </row>
    <row r="22" spans="1:4" ht="24.95" customHeight="1" x14ac:dyDescent="0.25">
      <c r="A22" s="27" t="s">
        <v>193</v>
      </c>
      <c r="B22" s="44" t="s">
        <v>230</v>
      </c>
      <c r="C22" s="54" t="s">
        <v>61</v>
      </c>
      <c r="D22" s="45"/>
    </row>
    <row r="23" spans="1:4" ht="24.95" customHeight="1" x14ac:dyDescent="0.25">
      <c r="A23" s="292"/>
      <c r="B23" s="292"/>
      <c r="C23" s="292"/>
      <c r="D23" s="292"/>
    </row>
    <row r="24" spans="1:4" ht="24.95" customHeight="1" x14ac:dyDescent="0.25">
      <c r="A24" s="27" t="s">
        <v>192</v>
      </c>
      <c r="B24" s="158" t="s">
        <v>430</v>
      </c>
      <c r="C24" s="54" t="s">
        <v>60</v>
      </c>
      <c r="D24" s="47"/>
    </row>
    <row r="25" spans="1:4" ht="24.95" customHeight="1" x14ac:dyDescent="0.25">
      <c r="A25" s="27" t="s">
        <v>198</v>
      </c>
      <c r="B25" s="158" t="s">
        <v>442</v>
      </c>
      <c r="C25" s="54" t="s">
        <v>60</v>
      </c>
      <c r="D25" s="47"/>
    </row>
    <row r="26" spans="1:4" ht="24.95" customHeight="1" x14ac:dyDescent="0.25">
      <c r="A26" s="27" t="s">
        <v>199</v>
      </c>
      <c r="B26" s="158" t="s">
        <v>430</v>
      </c>
      <c r="C26" s="54" t="s">
        <v>60</v>
      </c>
      <c r="D26" s="47"/>
    </row>
    <row r="27" spans="1:4" ht="24.95" customHeight="1" x14ac:dyDescent="0.25">
      <c r="A27" s="292"/>
      <c r="B27" s="292"/>
      <c r="C27" s="292"/>
      <c r="D27" s="292"/>
    </row>
    <row r="28" spans="1:4" ht="24.95" customHeight="1" x14ac:dyDescent="0.25">
      <c r="A28" s="27" t="s">
        <v>200</v>
      </c>
      <c r="B28" s="158" t="s">
        <v>522</v>
      </c>
      <c r="C28" s="54" t="s">
        <v>71</v>
      </c>
      <c r="D28" s="45"/>
    </row>
    <row r="29" spans="1:4" ht="24.95" customHeight="1" x14ac:dyDescent="0.25">
      <c r="A29" s="27" t="s">
        <v>201</v>
      </c>
      <c r="B29" s="158" t="s">
        <v>462</v>
      </c>
      <c r="C29" s="54" t="s">
        <v>71</v>
      </c>
      <c r="D29" s="45"/>
    </row>
    <row r="30" spans="1:4" ht="24.95" customHeight="1" x14ac:dyDescent="0.25">
      <c r="A30" s="27" t="s">
        <v>202</v>
      </c>
      <c r="B30" s="158" t="s">
        <v>490</v>
      </c>
      <c r="C30" s="54" t="s">
        <v>71</v>
      </c>
      <c r="D30" s="45"/>
    </row>
    <row r="31" spans="1:4" ht="24.95" customHeight="1" x14ac:dyDescent="0.25">
      <c r="A31" s="293"/>
      <c r="B31" s="293"/>
      <c r="C31" s="293"/>
      <c r="D31" s="293"/>
    </row>
    <row r="32" spans="1:4" ht="24.95" customHeight="1" x14ac:dyDescent="0.25">
      <c r="A32" s="27" t="s">
        <v>203</v>
      </c>
      <c r="B32" s="158" t="s">
        <v>369</v>
      </c>
      <c r="C32" s="54" t="s">
        <v>71</v>
      </c>
      <c r="D32" s="45"/>
    </row>
    <row r="33" spans="1:4" ht="24.95" customHeight="1" x14ac:dyDescent="0.25">
      <c r="A33" s="27" t="s">
        <v>194</v>
      </c>
      <c r="B33" s="158" t="s">
        <v>311</v>
      </c>
      <c r="C33" s="54" t="s">
        <v>79</v>
      </c>
      <c r="D33" s="45"/>
    </row>
    <row r="34" spans="1:4" ht="24.95" customHeight="1" x14ac:dyDescent="0.25">
      <c r="A34" s="292"/>
      <c r="B34" s="292"/>
      <c r="C34" s="292"/>
      <c r="D34" s="292"/>
    </row>
    <row r="35" spans="1:4" ht="24.95" customHeight="1" x14ac:dyDescent="0.25">
      <c r="A35" s="27" t="s">
        <v>195</v>
      </c>
      <c r="B35" s="158" t="s">
        <v>491</v>
      </c>
      <c r="C35" s="54" t="s">
        <v>71</v>
      </c>
      <c r="D35" s="45"/>
    </row>
    <row r="36" spans="1:4" ht="24.95" customHeight="1" x14ac:dyDescent="0.25">
      <c r="A36" s="27" t="s">
        <v>196</v>
      </c>
      <c r="B36" s="158" t="s">
        <v>491</v>
      </c>
      <c r="C36" s="54" t="s">
        <v>71</v>
      </c>
      <c r="D36" s="45"/>
    </row>
    <row r="37" spans="1:4" ht="24.95" customHeight="1" x14ac:dyDescent="0.25">
      <c r="A37" s="27" t="s">
        <v>197</v>
      </c>
      <c r="B37" s="158" t="s">
        <v>491</v>
      </c>
      <c r="C37" s="54" t="s">
        <v>71</v>
      </c>
      <c r="D37" s="45"/>
    </row>
    <row r="38" spans="1:4" ht="24.95" customHeight="1" x14ac:dyDescent="0.25">
      <c r="A38" s="292"/>
      <c r="B38" s="292"/>
      <c r="C38" s="292"/>
      <c r="D38" s="292"/>
    </row>
    <row r="39" spans="1:4" ht="24.95" customHeight="1" x14ac:dyDescent="0.25">
      <c r="A39" s="27" t="s">
        <v>217</v>
      </c>
      <c r="B39" s="158" t="s">
        <v>491</v>
      </c>
      <c r="C39" s="54" t="s">
        <v>71</v>
      </c>
      <c r="D39" s="45"/>
    </row>
    <row r="40" spans="1:4" ht="24.95" customHeight="1" x14ac:dyDescent="0.25">
      <c r="A40" s="27" t="s">
        <v>218</v>
      </c>
      <c r="B40" s="158" t="s">
        <v>491</v>
      </c>
      <c r="C40" s="54" t="s">
        <v>71</v>
      </c>
      <c r="D40" s="45"/>
    </row>
    <row r="41" spans="1:4" ht="24.95" customHeight="1" x14ac:dyDescent="0.25">
      <c r="A41" s="27" t="s">
        <v>254</v>
      </c>
      <c r="B41" s="158" t="s">
        <v>491</v>
      </c>
      <c r="C41" s="54" t="s">
        <v>71</v>
      </c>
      <c r="D41" s="45"/>
    </row>
    <row r="42" spans="1:4" ht="24.95" customHeight="1" x14ac:dyDescent="0.25">
      <c r="A42" s="291"/>
      <c r="B42" s="291"/>
      <c r="C42" s="291"/>
      <c r="D42" s="291"/>
    </row>
    <row r="43" spans="1:4" ht="15.75" x14ac:dyDescent="0.25">
      <c r="A43" s="66" t="s">
        <v>253</v>
      </c>
      <c r="B43" s="67" t="s">
        <v>2</v>
      </c>
      <c r="C43" s="63" t="s">
        <v>0</v>
      </c>
      <c r="D43" s="166" t="s">
        <v>1</v>
      </c>
    </row>
    <row r="44" spans="1:4" ht="12.75" x14ac:dyDescent="0.2">
      <c r="A44" s="7" t="s">
        <v>3</v>
      </c>
      <c r="B44" s="54">
        <v>44</v>
      </c>
      <c r="C44" s="110">
        <v>34</v>
      </c>
      <c r="D44" s="109">
        <v>10</v>
      </c>
    </row>
    <row r="45" spans="1:4" ht="12.75" x14ac:dyDescent="0.2">
      <c r="A45" s="7" t="s">
        <v>6</v>
      </c>
      <c r="B45" s="54">
        <v>38</v>
      </c>
      <c r="C45" s="110">
        <v>28</v>
      </c>
      <c r="D45" s="109">
        <v>10</v>
      </c>
    </row>
    <row r="46" spans="1:4" ht="12.75" x14ac:dyDescent="0.2">
      <c r="A46" s="7" t="s">
        <v>4</v>
      </c>
      <c r="B46" s="54">
        <v>34</v>
      </c>
      <c r="C46" s="110">
        <v>26</v>
      </c>
      <c r="D46" s="109">
        <v>8</v>
      </c>
    </row>
    <row r="47" spans="1:4" ht="12.75" x14ac:dyDescent="0.2">
      <c r="A47" s="7" t="s">
        <v>5</v>
      </c>
      <c r="B47" s="54">
        <v>220</v>
      </c>
      <c r="C47" s="110">
        <v>156</v>
      </c>
      <c r="D47" s="109">
        <v>64</v>
      </c>
    </row>
    <row r="48" spans="1:4" ht="12.75" x14ac:dyDescent="0.2">
      <c r="A48" s="7" t="s">
        <v>7</v>
      </c>
      <c r="B48" s="54">
        <v>110</v>
      </c>
      <c r="C48" s="110">
        <v>77</v>
      </c>
      <c r="D48" s="109">
        <v>33</v>
      </c>
    </row>
    <row r="49" spans="1:4" ht="12.75" x14ac:dyDescent="0.2">
      <c r="A49" s="7" t="s">
        <v>8</v>
      </c>
      <c r="B49" s="54">
        <v>108</v>
      </c>
      <c r="C49" s="110">
        <v>75</v>
      </c>
      <c r="D49" s="109">
        <v>33</v>
      </c>
    </row>
    <row r="50" spans="1:4" ht="12.75" x14ac:dyDescent="0.2">
      <c r="A50" s="7" t="s">
        <v>9</v>
      </c>
      <c r="B50" s="54">
        <v>26</v>
      </c>
      <c r="C50" s="110">
        <v>17</v>
      </c>
      <c r="D50" s="109">
        <v>9</v>
      </c>
    </row>
    <row r="51" spans="1:4" ht="12.75" x14ac:dyDescent="0.2">
      <c r="A51" s="7" t="s">
        <v>10</v>
      </c>
      <c r="B51" s="54">
        <v>19</v>
      </c>
      <c r="C51" s="110">
        <v>13</v>
      </c>
      <c r="D51" s="109">
        <v>6</v>
      </c>
    </row>
    <row r="52" spans="1:4" ht="12.75" x14ac:dyDescent="0.2">
      <c r="A52" s="7" t="s">
        <v>11</v>
      </c>
      <c r="B52" s="54">
        <v>19</v>
      </c>
      <c r="C52" s="110">
        <v>13</v>
      </c>
      <c r="D52" s="109">
        <v>6</v>
      </c>
    </row>
    <row r="53" spans="1:4" ht="12.75" x14ac:dyDescent="0.25">
      <c r="C53" s="58"/>
    </row>
    <row r="54" spans="1:4" ht="12.75" x14ac:dyDescent="0.25"/>
    <row r="55" spans="1:4" ht="12.75" x14ac:dyDescent="0.25"/>
    <row r="56" spans="1:4" ht="12.75" x14ac:dyDescent="0.25"/>
    <row r="57" spans="1:4" ht="12.75" x14ac:dyDescent="0.25"/>
    <row r="58" spans="1:4" ht="12.75" x14ac:dyDescent="0.25"/>
    <row r="59" spans="1:4" ht="12.75" x14ac:dyDescent="0.25"/>
    <row r="60" spans="1:4" ht="12.75" x14ac:dyDescent="0.25"/>
    <row r="61" spans="1:4" ht="12.75" x14ac:dyDescent="0.25"/>
    <row r="62" spans="1:4" ht="12.75" x14ac:dyDescent="0.25"/>
    <row r="63" spans="1:4" ht="12.75" x14ac:dyDescent="0.25"/>
    <row r="64" spans="1:4" ht="12.75" x14ac:dyDescent="0.25"/>
    <row r="65" ht="12.75" x14ac:dyDescent="0.25"/>
    <row r="66" ht="12.75" x14ac:dyDescent="0.25"/>
    <row r="67" ht="12.75" x14ac:dyDescent="0.25"/>
    <row r="68" ht="12.75" x14ac:dyDescent="0.25"/>
    <row r="69" ht="12.75" x14ac:dyDescent="0.25"/>
    <row r="70" ht="12.75" x14ac:dyDescent="0.25"/>
    <row r="71" ht="12.75" x14ac:dyDescent="0.25"/>
    <row r="72" ht="12.75" x14ac:dyDescent="0.25"/>
    <row r="73" ht="12.75" x14ac:dyDescent="0.25"/>
    <row r="74" ht="12.75" x14ac:dyDescent="0.25"/>
    <row r="75" ht="12.75" x14ac:dyDescent="0.25"/>
    <row r="76" ht="12.75" x14ac:dyDescent="0.25"/>
    <row r="77" ht="12.75" x14ac:dyDescent="0.25"/>
    <row r="78" ht="12.75" x14ac:dyDescent="0.25"/>
    <row r="79" ht="12.75" x14ac:dyDescent="0.25"/>
    <row r="80" ht="12.75" x14ac:dyDescent="0.25"/>
    <row r="81" ht="12.75" x14ac:dyDescent="0.25"/>
    <row r="82" ht="12.75" x14ac:dyDescent="0.25"/>
    <row r="83" ht="12.75" x14ac:dyDescent="0.25"/>
    <row r="84" ht="12.75" x14ac:dyDescent="0.25"/>
    <row r="85" ht="12.75" x14ac:dyDescent="0.25"/>
    <row r="86" ht="12.75" x14ac:dyDescent="0.25"/>
    <row r="87" ht="12.75" x14ac:dyDescent="0.25"/>
    <row r="88" ht="12.75" x14ac:dyDescent="0.25"/>
    <row r="89" ht="12.75" x14ac:dyDescent="0.25"/>
    <row r="90" ht="12.75" x14ac:dyDescent="0.25"/>
    <row r="91" ht="12.75" x14ac:dyDescent="0.25"/>
    <row r="92" ht="12.75" x14ac:dyDescent="0.25"/>
    <row r="93" ht="12.75" x14ac:dyDescent="0.25"/>
    <row r="94" ht="12.75" x14ac:dyDescent="0.25"/>
    <row r="95" ht="12.75" x14ac:dyDescent="0.25"/>
    <row r="96" ht="12.75" x14ac:dyDescent="0.25"/>
    <row r="97" ht="12.75" x14ac:dyDescent="0.25"/>
    <row r="98" ht="12.75" x14ac:dyDescent="0.25"/>
    <row r="99" ht="12.75" x14ac:dyDescent="0.25"/>
    <row r="100" ht="12.75" x14ac:dyDescent="0.25"/>
    <row r="101" ht="12.75" x14ac:dyDescent="0.25"/>
    <row r="102" ht="12.75" x14ac:dyDescent="0.25"/>
    <row r="103" ht="12.75" x14ac:dyDescent="0.25"/>
    <row r="104" ht="12.75" x14ac:dyDescent="0.25"/>
    <row r="105" ht="12.75" x14ac:dyDescent="0.25"/>
    <row r="106" ht="12.75" x14ac:dyDescent="0.25"/>
    <row r="107" ht="12.75" x14ac:dyDescent="0.25"/>
    <row r="108" ht="12.75" x14ac:dyDescent="0.25"/>
    <row r="109" ht="12.75" x14ac:dyDescent="0.25"/>
    <row r="110" ht="12.75" x14ac:dyDescent="0.25"/>
    <row r="111" ht="12.75" x14ac:dyDescent="0.25"/>
    <row r="112" ht="12.75" x14ac:dyDescent="0.25"/>
    <row r="113" ht="12.75" x14ac:dyDescent="0.25"/>
    <row r="114" ht="12.75" x14ac:dyDescent="0.25"/>
    <row r="115" ht="12.75" x14ac:dyDescent="0.25"/>
    <row r="116" ht="12.75" x14ac:dyDescent="0.25"/>
    <row r="117" ht="12.75" x14ac:dyDescent="0.25"/>
    <row r="118" ht="12.75" x14ac:dyDescent="0.25"/>
    <row r="119" ht="12.75" x14ac:dyDescent="0.25"/>
    <row r="120" ht="12.75" x14ac:dyDescent="0.25"/>
    <row r="121" ht="12.75" x14ac:dyDescent="0.25"/>
    <row r="122" ht="12.75" x14ac:dyDescent="0.25"/>
    <row r="123" ht="12.75" x14ac:dyDescent="0.25"/>
    <row r="124" ht="12.75" x14ac:dyDescent="0.25"/>
    <row r="125" ht="12.75" x14ac:dyDescent="0.25"/>
    <row r="126" ht="12.75" x14ac:dyDescent="0.25"/>
    <row r="127" ht="12.75" x14ac:dyDescent="0.25"/>
    <row r="128" ht="12.75" x14ac:dyDescent="0.25"/>
    <row r="129" ht="12.75" x14ac:dyDescent="0.25"/>
    <row r="130" ht="12.75" x14ac:dyDescent="0.25"/>
    <row r="131" ht="12.75" x14ac:dyDescent="0.25"/>
    <row r="132" ht="12.75" x14ac:dyDescent="0.25"/>
    <row r="133" ht="12.75" x14ac:dyDescent="0.25"/>
    <row r="134" ht="12.75" x14ac:dyDescent="0.25"/>
    <row r="135" ht="12.75" x14ac:dyDescent="0.25"/>
    <row r="136" ht="12.75" x14ac:dyDescent="0.25"/>
    <row r="137" ht="12.75" x14ac:dyDescent="0.25"/>
    <row r="138" ht="12.75" x14ac:dyDescent="0.25"/>
    <row r="139" ht="12.75" x14ac:dyDescent="0.25"/>
    <row r="140" ht="12.75" x14ac:dyDescent="0.25"/>
    <row r="141" ht="12.75" x14ac:dyDescent="0.25"/>
    <row r="142" ht="12.75" x14ac:dyDescent="0.25"/>
    <row r="143" ht="12.75" x14ac:dyDescent="0.25"/>
    <row r="144" ht="12.75" x14ac:dyDescent="0.25"/>
    <row r="145" ht="12.75" x14ac:dyDescent="0.25"/>
    <row r="146" ht="12.75" x14ac:dyDescent="0.25"/>
    <row r="147" ht="12.75" x14ac:dyDescent="0.25"/>
    <row r="148" ht="12.75" x14ac:dyDescent="0.25"/>
    <row r="149" ht="12.75" x14ac:dyDescent="0.25"/>
    <row r="150" ht="12.75" x14ac:dyDescent="0.25"/>
    <row r="151" ht="12.75" x14ac:dyDescent="0.25"/>
    <row r="152" ht="12.75" x14ac:dyDescent="0.25"/>
    <row r="153" ht="12.75" x14ac:dyDescent="0.25"/>
    <row r="154" ht="12.75" x14ac:dyDescent="0.25"/>
    <row r="155" ht="12.75" x14ac:dyDescent="0.25"/>
    <row r="156" ht="12.75" x14ac:dyDescent="0.25"/>
    <row r="157" ht="12.75" x14ac:dyDescent="0.25"/>
    <row r="158" ht="12.75" x14ac:dyDescent="0.25"/>
    <row r="159" ht="12.75" x14ac:dyDescent="0.25"/>
    <row r="160" ht="12.75" x14ac:dyDescent="0.25"/>
    <row r="161" ht="12.75" x14ac:dyDescent="0.25"/>
    <row r="162" ht="12.75" x14ac:dyDescent="0.25"/>
    <row r="163" ht="12.75" x14ac:dyDescent="0.25"/>
    <row r="164" ht="12.75" x14ac:dyDescent="0.25"/>
    <row r="165" ht="12.75" x14ac:dyDescent="0.25"/>
    <row r="166" ht="12.75" x14ac:dyDescent="0.25"/>
    <row r="167" ht="12.75" x14ac:dyDescent="0.25"/>
    <row r="168" ht="12.75" x14ac:dyDescent="0.25"/>
    <row r="169" ht="12.75" x14ac:dyDescent="0.25"/>
    <row r="170" ht="12.75" x14ac:dyDescent="0.25"/>
  </sheetData>
  <sheetProtection sheet="1" objects="1" scenarios="1"/>
  <mergeCells count="16">
    <mergeCell ref="A31:D31"/>
    <mergeCell ref="A34:D34"/>
    <mergeCell ref="A38:D38"/>
    <mergeCell ref="A42:D42"/>
    <mergeCell ref="A10:D10"/>
    <mergeCell ref="A14:D14"/>
    <mergeCell ref="A15:D15"/>
    <mergeCell ref="A20:D20"/>
    <mergeCell ref="A23:D23"/>
    <mergeCell ref="A27:D27"/>
    <mergeCell ref="B8:D8"/>
    <mergeCell ref="B1:D1"/>
    <mergeCell ref="A2:D2"/>
    <mergeCell ref="B3:D3"/>
    <mergeCell ref="C4:D4"/>
    <mergeCell ref="C5:D7"/>
  </mergeCells>
  <hyperlinks>
    <hyperlink ref="E1" location="'STATISTIC-ARCHIVE-DETAIL'!A1" display="'STATISTIC-ARCHIVE-DETAIL'!A1" xr:uid="{35253D14-3BA8-42EC-BE4C-B3B87DB5B7F1}"/>
    <hyperlink ref="F1" location="'PARTICIPATION NATIONS'!A1" display="'PARTICIPATION NATIONS'!A1" xr:uid="{4BEA2E1B-A8E3-463F-8D6A-EB0FE972C1B7}"/>
    <hyperlink ref="G1" location="'HOST COUNTRIES'!A1" display="'HOST COUNTRIES'!A1" xr:uid="{45CB450A-1AFD-4B7E-8098-EF2CDD6421C8}"/>
    <hyperlink ref="H1" location="'PARTICIPATION COMPETITORS'!A1" display="'PARTICIPATION COMPETITORS'!A1" xr:uid="{3B32DD8F-6C2F-460A-8C29-BD50B54A6368}"/>
  </hyperlinks>
  <printOptions horizontalCentered="1"/>
  <pageMargins left="0" right="0" top="0.59055118110236227" bottom="0.39370078740157483" header="0.31496062992125984" footer="0.31496062992125984"/>
  <pageSetup paperSize="9" orientation="portrait" horizontalDpi="4294967293" verticalDpi="0" r:id="rId1"/>
  <headerFooter>
    <oddFooter>&amp;Lall data compiled by Franz Singraber&amp;CPage &amp;P of &amp;N&amp;Rf.singraber@aon.at</oddFooter>
  </headerFooter>
  <rowBreaks count="1" manualBreakCount="1">
    <brk id="19" max="3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BBBF5-3A5B-4FC1-B354-95DDC8651F05}">
  <dimension ref="A1:X170"/>
  <sheetViews>
    <sheetView zoomScaleNormal="100" workbookViewId="0">
      <pane ySplit="1" topLeftCell="A8" activePane="bottomLeft" state="frozen"/>
      <selection activeCell="H1" sqref="H1"/>
      <selection pane="bottomLeft" activeCell="B18" sqref="B18:D18"/>
    </sheetView>
  </sheetViews>
  <sheetFormatPr baseColWidth="10" defaultColWidth="11.42578125" defaultRowHeight="24.95" customHeight="1" x14ac:dyDescent="0.25"/>
  <cols>
    <col min="1" max="1" width="36.5703125" style="43" bestFit="1" customWidth="1"/>
    <col min="2" max="2" width="35.140625" style="55" customWidth="1"/>
    <col min="3" max="3" width="8.7109375" style="55" customWidth="1"/>
    <col min="4" max="4" width="8.7109375" style="46" customWidth="1"/>
    <col min="5" max="8" width="13.7109375" style="46" customWidth="1"/>
    <col min="9" max="16384" width="11.42578125" style="46"/>
  </cols>
  <sheetData>
    <row r="1" spans="1:24" s="28" customFormat="1" ht="40.15" customHeight="1" x14ac:dyDescent="0.25">
      <c r="A1" s="68" t="s">
        <v>183</v>
      </c>
      <c r="B1" s="273">
        <v>2021</v>
      </c>
      <c r="C1" s="273"/>
      <c r="D1" s="273"/>
      <c r="E1" s="214" t="s">
        <v>681</v>
      </c>
      <c r="F1" s="215" t="s">
        <v>682</v>
      </c>
      <c r="G1" s="216" t="s">
        <v>683</v>
      </c>
      <c r="H1" s="217" t="s">
        <v>685</v>
      </c>
    </row>
    <row r="2" spans="1:24" s="62" customFormat="1" ht="300" customHeight="1" x14ac:dyDescent="0.25">
      <c r="A2" s="287"/>
      <c r="B2" s="288"/>
      <c r="C2" s="288"/>
      <c r="D2" s="289"/>
    </row>
    <row r="3" spans="1:24" ht="24.95" customHeight="1" x14ac:dyDescent="0.25">
      <c r="A3" s="65" t="s">
        <v>184</v>
      </c>
      <c r="B3" s="300" t="s">
        <v>495</v>
      </c>
      <c r="C3" s="301"/>
      <c r="D3" s="302"/>
    </row>
    <row r="4" spans="1:24" ht="24.95" customHeight="1" x14ac:dyDescent="0.25">
      <c r="A4" s="65" t="s">
        <v>185</v>
      </c>
      <c r="B4" s="76" t="s">
        <v>492</v>
      </c>
      <c r="C4" s="274" t="s">
        <v>74</v>
      </c>
      <c r="D4" s="276"/>
    </row>
    <row r="5" spans="1:24" ht="24.95" customHeight="1" x14ac:dyDescent="0.25">
      <c r="A5" s="47" t="s">
        <v>186</v>
      </c>
      <c r="B5" s="157" t="s">
        <v>493</v>
      </c>
      <c r="C5" s="279"/>
      <c r="D5" s="279"/>
    </row>
    <row r="6" spans="1:24" ht="24.95" customHeight="1" x14ac:dyDescent="0.25">
      <c r="A6" s="47" t="s">
        <v>187</v>
      </c>
      <c r="B6" s="157" t="s">
        <v>494</v>
      </c>
      <c r="C6" s="279"/>
      <c r="D6" s="279"/>
    </row>
    <row r="7" spans="1:24" ht="24.95" customHeight="1" x14ac:dyDescent="0.25">
      <c r="A7" s="47" t="s">
        <v>189</v>
      </c>
      <c r="B7" s="157">
        <v>33</v>
      </c>
      <c r="C7" s="279"/>
      <c r="D7" s="279"/>
    </row>
    <row r="8" spans="1:24" ht="24.95" customHeight="1" x14ac:dyDescent="0.25">
      <c r="A8" s="47" t="s">
        <v>251</v>
      </c>
      <c r="B8" s="279" t="s">
        <v>472</v>
      </c>
      <c r="C8" s="279"/>
      <c r="D8" s="279"/>
    </row>
    <row r="9" spans="1:24" ht="24.95" customHeight="1" x14ac:dyDescent="0.25">
      <c r="B9" s="52"/>
      <c r="C9" s="52"/>
      <c r="D9" s="53"/>
      <c r="O9" s="175"/>
    </row>
    <row r="10" spans="1:24" ht="18" x14ac:dyDescent="0.25">
      <c r="A10" s="277" t="s">
        <v>252</v>
      </c>
      <c r="B10" s="278"/>
      <c r="C10" s="278"/>
      <c r="D10" s="278"/>
    </row>
    <row r="11" spans="1:24" ht="24.95" customHeight="1" x14ac:dyDescent="0.25">
      <c r="A11" s="61" t="s">
        <v>190</v>
      </c>
      <c r="B11" s="156" t="s">
        <v>216</v>
      </c>
      <c r="C11" s="156" t="s">
        <v>60</v>
      </c>
      <c r="D11" s="47"/>
    </row>
    <row r="12" spans="1:24" ht="24.95" customHeight="1" x14ac:dyDescent="0.25">
      <c r="A12" s="49" t="s">
        <v>169</v>
      </c>
      <c r="B12" s="156" t="s">
        <v>332</v>
      </c>
      <c r="C12" s="156" t="s">
        <v>70</v>
      </c>
      <c r="D12" s="47"/>
    </row>
    <row r="13" spans="1:24" ht="24.95" customHeight="1" x14ac:dyDescent="0.25">
      <c r="A13" s="50" t="s">
        <v>524</v>
      </c>
      <c r="B13" s="156" t="s">
        <v>341</v>
      </c>
      <c r="C13" s="156" t="s">
        <v>121</v>
      </c>
      <c r="D13" s="47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</row>
    <row r="14" spans="1:24" ht="24.95" customHeight="1" x14ac:dyDescent="0.25">
      <c r="A14" s="290"/>
      <c r="B14" s="290"/>
      <c r="C14" s="290"/>
      <c r="D14" s="290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</row>
    <row r="15" spans="1:24" ht="18" x14ac:dyDescent="0.25">
      <c r="A15" s="282" t="s">
        <v>248</v>
      </c>
      <c r="B15" s="283"/>
      <c r="C15" s="283"/>
      <c r="D15" s="283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</row>
    <row r="16" spans="1:24" ht="24.95" customHeight="1" x14ac:dyDescent="0.25">
      <c r="A16" s="48" t="s">
        <v>190</v>
      </c>
      <c r="B16" s="156" t="s">
        <v>332</v>
      </c>
      <c r="C16" s="156" t="s">
        <v>70</v>
      </c>
      <c r="D16" s="47"/>
    </row>
    <row r="17" spans="1:4" ht="24.95" customHeight="1" x14ac:dyDescent="0.25">
      <c r="A17" s="49" t="s">
        <v>169</v>
      </c>
      <c r="B17" s="156" t="s">
        <v>374</v>
      </c>
      <c r="C17" s="156" t="s">
        <v>129</v>
      </c>
      <c r="D17" s="45"/>
    </row>
    <row r="18" spans="1:4" ht="24.95" customHeight="1" x14ac:dyDescent="0.25">
      <c r="A18" s="50" t="s">
        <v>524</v>
      </c>
      <c r="B18" s="156" t="s">
        <v>311</v>
      </c>
      <c r="C18" s="156" t="s">
        <v>79</v>
      </c>
      <c r="D18" s="45"/>
    </row>
    <row r="19" spans="1:4" s="57" customFormat="1" ht="24.95" customHeight="1" x14ac:dyDescent="0.25">
      <c r="A19" s="69"/>
      <c r="B19" s="69"/>
      <c r="C19" s="69"/>
      <c r="D19" s="69"/>
    </row>
    <row r="20" spans="1:4" ht="24.95" customHeight="1" x14ac:dyDescent="0.25">
      <c r="A20" s="284" t="s">
        <v>249</v>
      </c>
      <c r="B20" s="285"/>
      <c r="C20" s="285"/>
      <c r="D20" s="286"/>
    </row>
    <row r="21" spans="1:4" ht="24.95" customHeight="1" x14ac:dyDescent="0.25">
      <c r="A21" s="70" t="s">
        <v>191</v>
      </c>
      <c r="B21" s="158" t="s">
        <v>216</v>
      </c>
      <c r="C21" s="54" t="s">
        <v>60</v>
      </c>
      <c r="D21" s="47"/>
    </row>
    <row r="22" spans="1:4" ht="24.95" customHeight="1" x14ac:dyDescent="0.25">
      <c r="A22" s="27" t="s">
        <v>193</v>
      </c>
      <c r="B22" s="44" t="s">
        <v>230</v>
      </c>
      <c r="C22" s="54" t="s">
        <v>61</v>
      </c>
      <c r="D22" s="45"/>
    </row>
    <row r="23" spans="1:4" ht="24.95" customHeight="1" x14ac:dyDescent="0.25">
      <c r="A23" s="292"/>
      <c r="B23" s="292"/>
      <c r="C23" s="292"/>
      <c r="D23" s="292"/>
    </row>
    <row r="24" spans="1:4" ht="24.95" customHeight="1" x14ac:dyDescent="0.25">
      <c r="A24" s="27" t="s">
        <v>192</v>
      </c>
      <c r="B24" s="158" t="s">
        <v>496</v>
      </c>
      <c r="C24" s="54" t="s">
        <v>60</v>
      </c>
      <c r="D24" s="47"/>
    </row>
    <row r="25" spans="1:4" ht="24.95" customHeight="1" x14ac:dyDescent="0.25">
      <c r="A25" s="27" t="s">
        <v>198</v>
      </c>
      <c r="B25" s="158" t="s">
        <v>497</v>
      </c>
      <c r="C25" s="54" t="s">
        <v>70</v>
      </c>
      <c r="D25" s="47"/>
    </row>
    <row r="26" spans="1:4" ht="24.95" customHeight="1" x14ac:dyDescent="0.25">
      <c r="A26" s="27" t="s">
        <v>199</v>
      </c>
      <c r="B26" s="158" t="s">
        <v>496</v>
      </c>
      <c r="C26" s="54" t="s">
        <v>60</v>
      </c>
      <c r="D26" s="47"/>
    </row>
    <row r="27" spans="1:4" ht="24.95" customHeight="1" x14ac:dyDescent="0.25">
      <c r="A27" s="292"/>
      <c r="B27" s="292"/>
      <c r="C27" s="292"/>
      <c r="D27" s="292"/>
    </row>
    <row r="28" spans="1:4" ht="24.95" customHeight="1" x14ac:dyDescent="0.25">
      <c r="A28" s="27" t="s">
        <v>200</v>
      </c>
      <c r="B28" s="158" t="s">
        <v>496</v>
      </c>
      <c r="C28" s="54" t="s">
        <v>60</v>
      </c>
      <c r="D28" s="47"/>
    </row>
    <row r="29" spans="1:4" ht="24.95" customHeight="1" x14ac:dyDescent="0.25">
      <c r="A29" s="27" t="s">
        <v>201</v>
      </c>
      <c r="B29" s="158" t="s">
        <v>496</v>
      </c>
      <c r="C29" s="54" t="s">
        <v>60</v>
      </c>
      <c r="D29" s="47"/>
    </row>
    <row r="30" spans="1:4" ht="24.95" customHeight="1" x14ac:dyDescent="0.25">
      <c r="A30" s="27" t="s">
        <v>202</v>
      </c>
      <c r="B30" s="158" t="s">
        <v>496</v>
      </c>
      <c r="C30" s="54" t="s">
        <v>60</v>
      </c>
      <c r="D30" s="47"/>
    </row>
    <row r="31" spans="1:4" ht="24.95" customHeight="1" x14ac:dyDescent="0.25">
      <c r="A31" s="293"/>
      <c r="B31" s="293"/>
      <c r="C31" s="293"/>
      <c r="D31" s="293"/>
    </row>
    <row r="32" spans="1:4" ht="24.95" customHeight="1" x14ac:dyDescent="0.25">
      <c r="A32" s="27" t="s">
        <v>203</v>
      </c>
      <c r="B32" s="158" t="s">
        <v>374</v>
      </c>
      <c r="C32" s="54" t="s">
        <v>129</v>
      </c>
      <c r="D32" s="45"/>
    </row>
    <row r="33" spans="1:4" ht="24.95" customHeight="1" x14ac:dyDescent="0.25">
      <c r="A33" s="27" t="s">
        <v>194</v>
      </c>
      <c r="B33" s="158" t="s">
        <v>332</v>
      </c>
      <c r="C33" s="54" t="s">
        <v>70</v>
      </c>
      <c r="D33" s="47"/>
    </row>
    <row r="34" spans="1:4" ht="24.95" customHeight="1" x14ac:dyDescent="0.25">
      <c r="A34" s="292"/>
      <c r="B34" s="292"/>
      <c r="C34" s="292"/>
      <c r="D34" s="292"/>
    </row>
    <row r="35" spans="1:4" ht="24.95" customHeight="1" x14ac:dyDescent="0.25">
      <c r="A35" s="27" t="s">
        <v>195</v>
      </c>
      <c r="B35" s="158" t="s">
        <v>498</v>
      </c>
      <c r="C35" s="54" t="s">
        <v>70</v>
      </c>
      <c r="D35" s="47"/>
    </row>
    <row r="36" spans="1:4" ht="24.95" customHeight="1" x14ac:dyDescent="0.25">
      <c r="A36" s="27" t="s">
        <v>196</v>
      </c>
      <c r="B36" s="158" t="s">
        <v>499</v>
      </c>
      <c r="C36" s="54" t="s">
        <v>70</v>
      </c>
      <c r="D36" s="47"/>
    </row>
    <row r="37" spans="1:4" ht="24.95" customHeight="1" x14ac:dyDescent="0.25">
      <c r="A37" s="27" t="s">
        <v>197</v>
      </c>
      <c r="B37" s="158" t="s">
        <v>498</v>
      </c>
      <c r="C37" s="54" t="s">
        <v>70</v>
      </c>
      <c r="D37" s="47"/>
    </row>
    <row r="38" spans="1:4" ht="24.95" customHeight="1" x14ac:dyDescent="0.25">
      <c r="A38" s="292"/>
      <c r="B38" s="292"/>
      <c r="C38" s="292"/>
      <c r="D38" s="292"/>
    </row>
    <row r="39" spans="1:4" ht="24.95" customHeight="1" x14ac:dyDescent="0.25">
      <c r="A39" s="27" t="s">
        <v>217</v>
      </c>
      <c r="B39" s="158" t="s">
        <v>498</v>
      </c>
      <c r="C39" s="54" t="s">
        <v>70</v>
      </c>
      <c r="D39" s="47"/>
    </row>
    <row r="40" spans="1:4" ht="24.95" customHeight="1" x14ac:dyDescent="0.25">
      <c r="A40" s="27" t="s">
        <v>218</v>
      </c>
      <c r="B40" s="158" t="s">
        <v>499</v>
      </c>
      <c r="C40" s="54" t="s">
        <v>70</v>
      </c>
      <c r="D40" s="47"/>
    </row>
    <row r="41" spans="1:4" ht="24.95" customHeight="1" x14ac:dyDescent="0.25">
      <c r="A41" s="27" t="s">
        <v>254</v>
      </c>
      <c r="B41" s="158" t="s">
        <v>499</v>
      </c>
      <c r="C41" s="54" t="s">
        <v>70</v>
      </c>
      <c r="D41" s="47"/>
    </row>
    <row r="42" spans="1:4" ht="24.95" customHeight="1" x14ac:dyDescent="0.25">
      <c r="A42" s="291"/>
      <c r="B42" s="291"/>
      <c r="C42" s="291"/>
      <c r="D42" s="291"/>
    </row>
    <row r="43" spans="1:4" ht="15.75" x14ac:dyDescent="0.25">
      <c r="A43" s="66" t="s">
        <v>253</v>
      </c>
      <c r="B43" s="67" t="s">
        <v>2</v>
      </c>
      <c r="C43" s="63" t="s">
        <v>0</v>
      </c>
      <c r="D43" s="166" t="s">
        <v>1</v>
      </c>
    </row>
    <row r="44" spans="1:4" ht="15" x14ac:dyDescent="0.25">
      <c r="A44" s="7" t="s">
        <v>3</v>
      </c>
      <c r="B44" s="160">
        <v>40</v>
      </c>
      <c r="C44" s="159">
        <v>32</v>
      </c>
      <c r="D44" s="109">
        <v>8</v>
      </c>
    </row>
    <row r="45" spans="1:4" ht="15" x14ac:dyDescent="0.25">
      <c r="A45" s="7" t="s">
        <v>6</v>
      </c>
      <c r="B45" s="160">
        <v>35</v>
      </c>
      <c r="C45" s="159">
        <v>27</v>
      </c>
      <c r="D45" s="109">
        <v>8</v>
      </c>
    </row>
    <row r="46" spans="1:4" ht="15" x14ac:dyDescent="0.25">
      <c r="A46" s="7" t="s">
        <v>4</v>
      </c>
      <c r="B46" s="160">
        <v>26</v>
      </c>
      <c r="C46" s="159">
        <v>19</v>
      </c>
      <c r="D46" s="109">
        <v>7</v>
      </c>
    </row>
    <row r="47" spans="1:4" ht="15" x14ac:dyDescent="0.25">
      <c r="A47" s="7" t="s">
        <v>5</v>
      </c>
      <c r="B47" s="160">
        <v>201</v>
      </c>
      <c r="C47" s="159">
        <v>151</v>
      </c>
      <c r="D47" s="109">
        <v>50</v>
      </c>
    </row>
    <row r="48" spans="1:4" ht="15" x14ac:dyDescent="0.25">
      <c r="A48" s="7" t="s">
        <v>7</v>
      </c>
      <c r="B48" s="160">
        <v>101</v>
      </c>
      <c r="C48" s="159">
        <v>73</v>
      </c>
      <c r="D48" s="109">
        <v>28</v>
      </c>
    </row>
    <row r="49" spans="1:4" ht="15" x14ac:dyDescent="0.25">
      <c r="A49" s="7" t="s">
        <v>8</v>
      </c>
      <c r="B49" s="160">
        <v>95</v>
      </c>
      <c r="C49" s="159">
        <v>67</v>
      </c>
      <c r="D49" s="109">
        <v>28</v>
      </c>
    </row>
    <row r="50" spans="1:4" ht="15" x14ac:dyDescent="0.25">
      <c r="A50" s="7" t="s">
        <v>9</v>
      </c>
      <c r="B50" s="160">
        <v>23</v>
      </c>
      <c r="C50" s="159">
        <v>16</v>
      </c>
      <c r="D50" s="109">
        <v>7</v>
      </c>
    </row>
    <row r="51" spans="1:4" ht="15" x14ac:dyDescent="0.25">
      <c r="A51" s="7" t="s">
        <v>10</v>
      </c>
      <c r="B51" s="160">
        <v>14</v>
      </c>
      <c r="C51" s="159">
        <v>8</v>
      </c>
      <c r="D51" s="109">
        <v>6</v>
      </c>
    </row>
    <row r="52" spans="1:4" ht="15" x14ac:dyDescent="0.25">
      <c r="A52" s="7" t="s">
        <v>11</v>
      </c>
      <c r="B52" s="160">
        <v>14</v>
      </c>
      <c r="C52" s="159">
        <v>8</v>
      </c>
      <c r="D52" s="109">
        <v>6</v>
      </c>
    </row>
    <row r="53" spans="1:4" ht="12.75" x14ac:dyDescent="0.25">
      <c r="C53" s="58"/>
    </row>
    <row r="54" spans="1:4" ht="12.75" x14ac:dyDescent="0.25"/>
    <row r="55" spans="1:4" ht="12.75" x14ac:dyDescent="0.25"/>
    <row r="56" spans="1:4" ht="12.75" x14ac:dyDescent="0.25"/>
    <row r="57" spans="1:4" ht="12.75" x14ac:dyDescent="0.25"/>
    <row r="58" spans="1:4" ht="12.75" x14ac:dyDescent="0.25"/>
    <row r="59" spans="1:4" ht="12.75" x14ac:dyDescent="0.25"/>
    <row r="60" spans="1:4" ht="12.75" x14ac:dyDescent="0.25"/>
    <row r="61" spans="1:4" ht="12.75" x14ac:dyDescent="0.25"/>
    <row r="62" spans="1:4" ht="12.75" x14ac:dyDescent="0.25"/>
    <row r="63" spans="1:4" ht="12.75" x14ac:dyDescent="0.25"/>
    <row r="64" spans="1:4" ht="12.75" x14ac:dyDescent="0.25"/>
    <row r="65" ht="12.75" x14ac:dyDescent="0.25"/>
    <row r="66" ht="12.75" x14ac:dyDescent="0.25"/>
    <row r="67" ht="12.75" x14ac:dyDescent="0.25"/>
    <row r="68" ht="12.75" x14ac:dyDescent="0.25"/>
    <row r="69" ht="12.75" x14ac:dyDescent="0.25"/>
    <row r="70" ht="12.75" x14ac:dyDescent="0.25"/>
    <row r="71" ht="12.75" x14ac:dyDescent="0.25"/>
    <row r="72" ht="12.75" x14ac:dyDescent="0.25"/>
    <row r="73" ht="12.75" x14ac:dyDescent="0.25"/>
    <row r="74" ht="12.75" x14ac:dyDescent="0.25"/>
    <row r="75" ht="12.75" x14ac:dyDescent="0.25"/>
    <row r="76" ht="12.75" x14ac:dyDescent="0.25"/>
    <row r="77" ht="12.75" x14ac:dyDescent="0.25"/>
    <row r="78" ht="12.75" x14ac:dyDescent="0.25"/>
    <row r="79" ht="12.75" x14ac:dyDescent="0.25"/>
    <row r="80" ht="12.75" x14ac:dyDescent="0.25"/>
    <row r="81" ht="12.75" x14ac:dyDescent="0.25"/>
    <row r="82" ht="12.75" x14ac:dyDescent="0.25"/>
    <row r="83" ht="12.75" x14ac:dyDescent="0.25"/>
    <row r="84" ht="12.75" x14ac:dyDescent="0.25"/>
    <row r="85" ht="12.75" x14ac:dyDescent="0.25"/>
    <row r="86" ht="12.75" x14ac:dyDescent="0.25"/>
    <row r="87" ht="12.75" x14ac:dyDescent="0.25"/>
    <row r="88" ht="12.75" x14ac:dyDescent="0.25"/>
    <row r="89" ht="12.75" x14ac:dyDescent="0.25"/>
    <row r="90" ht="12.75" x14ac:dyDescent="0.25"/>
    <row r="91" ht="12.75" x14ac:dyDescent="0.25"/>
    <row r="92" ht="12.75" x14ac:dyDescent="0.25"/>
    <row r="93" ht="12.75" x14ac:dyDescent="0.25"/>
    <row r="94" ht="12.75" x14ac:dyDescent="0.25"/>
    <row r="95" ht="12.75" x14ac:dyDescent="0.25"/>
    <row r="96" ht="12.75" x14ac:dyDescent="0.25"/>
    <row r="97" ht="12.75" x14ac:dyDescent="0.25"/>
    <row r="98" ht="12.75" x14ac:dyDescent="0.25"/>
    <row r="99" ht="12.75" x14ac:dyDescent="0.25"/>
    <row r="100" ht="12.75" x14ac:dyDescent="0.25"/>
    <row r="101" ht="12.75" x14ac:dyDescent="0.25"/>
    <row r="102" ht="12.75" x14ac:dyDescent="0.25"/>
    <row r="103" ht="12.75" x14ac:dyDescent="0.25"/>
    <row r="104" ht="12.75" x14ac:dyDescent="0.25"/>
    <row r="105" ht="12.75" x14ac:dyDescent="0.25"/>
    <row r="106" ht="12.75" x14ac:dyDescent="0.25"/>
    <row r="107" ht="12.75" x14ac:dyDescent="0.25"/>
    <row r="108" ht="12.75" x14ac:dyDescent="0.25"/>
    <row r="109" ht="12.75" x14ac:dyDescent="0.25"/>
    <row r="110" ht="12.75" x14ac:dyDescent="0.25"/>
    <row r="111" ht="12.75" x14ac:dyDescent="0.25"/>
    <row r="112" ht="12.75" x14ac:dyDescent="0.25"/>
    <row r="113" ht="12.75" x14ac:dyDescent="0.25"/>
    <row r="114" ht="12.75" x14ac:dyDescent="0.25"/>
    <row r="115" ht="12.75" x14ac:dyDescent="0.25"/>
    <row r="116" ht="12.75" x14ac:dyDescent="0.25"/>
    <row r="117" ht="12.75" x14ac:dyDescent="0.25"/>
    <row r="118" ht="12.75" x14ac:dyDescent="0.25"/>
    <row r="119" ht="12.75" x14ac:dyDescent="0.25"/>
    <row r="120" ht="12.75" x14ac:dyDescent="0.25"/>
    <row r="121" ht="12.75" x14ac:dyDescent="0.25"/>
    <row r="122" ht="12.75" x14ac:dyDescent="0.25"/>
    <row r="123" ht="12.75" x14ac:dyDescent="0.25"/>
    <row r="124" ht="12.75" x14ac:dyDescent="0.25"/>
    <row r="125" ht="12.75" x14ac:dyDescent="0.25"/>
    <row r="126" ht="12.75" x14ac:dyDescent="0.25"/>
    <row r="127" ht="12.75" x14ac:dyDescent="0.25"/>
    <row r="128" ht="12.75" x14ac:dyDescent="0.25"/>
    <row r="129" ht="12.75" x14ac:dyDescent="0.25"/>
    <row r="130" ht="12.75" x14ac:dyDescent="0.25"/>
    <row r="131" ht="12.75" x14ac:dyDescent="0.25"/>
    <row r="132" ht="12.75" x14ac:dyDescent="0.25"/>
    <row r="133" ht="12.75" x14ac:dyDescent="0.25"/>
    <row r="134" ht="12.75" x14ac:dyDescent="0.25"/>
    <row r="135" ht="12.75" x14ac:dyDescent="0.25"/>
    <row r="136" ht="12.75" x14ac:dyDescent="0.25"/>
    <row r="137" ht="12.75" x14ac:dyDescent="0.25"/>
    <row r="138" ht="12.75" x14ac:dyDescent="0.25"/>
    <row r="139" ht="12.75" x14ac:dyDescent="0.25"/>
    <row r="140" ht="12.75" x14ac:dyDescent="0.25"/>
    <row r="141" ht="12.75" x14ac:dyDescent="0.25"/>
    <row r="142" ht="12.75" x14ac:dyDescent="0.25"/>
    <row r="143" ht="12.75" x14ac:dyDescent="0.25"/>
    <row r="144" ht="12.75" x14ac:dyDescent="0.25"/>
    <row r="145" ht="12.75" x14ac:dyDescent="0.25"/>
    <row r="146" ht="12.75" x14ac:dyDescent="0.25"/>
    <row r="147" ht="12.75" x14ac:dyDescent="0.25"/>
    <row r="148" ht="12.75" x14ac:dyDescent="0.25"/>
    <row r="149" ht="12.75" x14ac:dyDescent="0.25"/>
    <row r="150" ht="12.75" x14ac:dyDescent="0.25"/>
    <row r="151" ht="12.75" x14ac:dyDescent="0.25"/>
    <row r="152" ht="12.75" x14ac:dyDescent="0.25"/>
    <row r="153" ht="12.75" x14ac:dyDescent="0.25"/>
    <row r="154" ht="12.75" x14ac:dyDescent="0.25"/>
    <row r="155" ht="12.75" x14ac:dyDescent="0.25"/>
    <row r="156" ht="12.75" x14ac:dyDescent="0.25"/>
    <row r="157" ht="12.75" x14ac:dyDescent="0.25"/>
    <row r="158" ht="12.75" x14ac:dyDescent="0.25"/>
    <row r="159" ht="12.75" x14ac:dyDescent="0.25"/>
    <row r="160" ht="12.75" x14ac:dyDescent="0.25"/>
    <row r="161" ht="12.75" x14ac:dyDescent="0.25"/>
    <row r="162" ht="12.75" x14ac:dyDescent="0.25"/>
    <row r="163" ht="12.75" x14ac:dyDescent="0.25"/>
    <row r="164" ht="12.75" x14ac:dyDescent="0.25"/>
    <row r="165" ht="12.75" x14ac:dyDescent="0.25"/>
    <row r="166" ht="12.75" x14ac:dyDescent="0.25"/>
    <row r="167" ht="12.75" x14ac:dyDescent="0.25"/>
    <row r="168" ht="12.75" x14ac:dyDescent="0.25"/>
    <row r="169" ht="12.75" x14ac:dyDescent="0.25"/>
    <row r="170" ht="12.75" x14ac:dyDescent="0.25"/>
  </sheetData>
  <sheetProtection sheet="1" objects="1" scenarios="1"/>
  <mergeCells count="16">
    <mergeCell ref="A31:D31"/>
    <mergeCell ref="A34:D34"/>
    <mergeCell ref="A38:D38"/>
    <mergeCell ref="A42:D42"/>
    <mergeCell ref="A10:D10"/>
    <mergeCell ref="A14:D14"/>
    <mergeCell ref="A15:D15"/>
    <mergeCell ref="A20:D20"/>
    <mergeCell ref="A23:D23"/>
    <mergeCell ref="A27:D27"/>
    <mergeCell ref="B8:D8"/>
    <mergeCell ref="B1:D1"/>
    <mergeCell ref="A2:D2"/>
    <mergeCell ref="B3:D3"/>
    <mergeCell ref="C4:D4"/>
    <mergeCell ref="C5:D7"/>
  </mergeCells>
  <hyperlinks>
    <hyperlink ref="E1" location="'STATISTIC-ARCHIVE-DETAIL'!A1" display="'STATISTIC-ARCHIVE-DETAIL'!A1" xr:uid="{9C61439B-8724-417A-8333-901C5ACF0C25}"/>
    <hyperlink ref="F1" location="'PARTICIPATION NATIONS'!A1" display="'PARTICIPATION NATIONS'!A1" xr:uid="{DFB0AE57-EC62-45AF-AC87-2C6EA4E05E08}"/>
    <hyperlink ref="G1" location="'HOST COUNTRIES'!A1" display="'HOST COUNTRIES'!A1" xr:uid="{B92A7909-C498-4772-ACBE-9B986AB6C511}"/>
    <hyperlink ref="H1" location="'PARTICIPATION COMPETITORS'!A1" display="'PARTICIPATION COMPETITORS'!A1" xr:uid="{844CD05D-2B57-451B-B98E-CFA51ABBDAD4}"/>
  </hyperlinks>
  <printOptions horizontalCentered="1"/>
  <pageMargins left="0" right="0" top="0.59055118110236227" bottom="0.39370078740157483" header="0.31496062992125984" footer="0.31496062992125984"/>
  <pageSetup paperSize="9" orientation="portrait" horizontalDpi="4294967293" verticalDpi="0" r:id="rId1"/>
  <headerFooter>
    <oddFooter>&amp;Lall data compiled by Franz Singraber&amp;CPage &amp;P of &amp;N&amp;Rf.singraber@aon.at</oddFooter>
  </headerFooter>
  <rowBreaks count="1" manualBreakCount="1">
    <brk id="19" max="3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59DE3-24F2-4023-B842-9BEC0895B33D}">
  <dimension ref="A1:X170"/>
  <sheetViews>
    <sheetView zoomScaleNormal="100" workbookViewId="0">
      <pane ySplit="1" topLeftCell="A2" activePane="bottomLeft" state="frozen"/>
      <selection activeCell="H1" sqref="H1"/>
      <selection pane="bottomLeft" activeCell="E1" sqref="E1"/>
    </sheetView>
  </sheetViews>
  <sheetFormatPr baseColWidth="10" defaultColWidth="11.42578125" defaultRowHeight="24.95" customHeight="1" x14ac:dyDescent="0.25"/>
  <cols>
    <col min="1" max="1" width="38.28515625" style="43" customWidth="1"/>
    <col min="2" max="2" width="35.140625" style="55" customWidth="1"/>
    <col min="3" max="3" width="8.7109375" style="55" customWidth="1"/>
    <col min="4" max="4" width="8.7109375" style="46" customWidth="1"/>
    <col min="5" max="8" width="13.7109375" style="46" customWidth="1"/>
    <col min="9" max="16384" width="11.42578125" style="46"/>
  </cols>
  <sheetData>
    <row r="1" spans="1:24" s="28" customFormat="1" ht="40.15" customHeight="1" x14ac:dyDescent="0.25">
      <c r="A1" s="68" t="s">
        <v>183</v>
      </c>
      <c r="B1" s="273">
        <v>2022</v>
      </c>
      <c r="C1" s="273"/>
      <c r="D1" s="273"/>
      <c r="E1" s="214" t="s">
        <v>681</v>
      </c>
      <c r="F1" s="215" t="s">
        <v>682</v>
      </c>
      <c r="G1" s="216" t="s">
        <v>683</v>
      </c>
      <c r="H1" s="217" t="s">
        <v>685</v>
      </c>
    </row>
    <row r="2" spans="1:24" s="62" customFormat="1" ht="300" customHeight="1" x14ac:dyDescent="0.25">
      <c r="A2" s="287"/>
      <c r="B2" s="288"/>
      <c r="C2" s="288"/>
      <c r="D2" s="289"/>
    </row>
    <row r="3" spans="1:24" ht="24.95" customHeight="1" x14ac:dyDescent="0.25">
      <c r="A3" s="65" t="s">
        <v>184</v>
      </c>
      <c r="B3" s="300" t="s">
        <v>500</v>
      </c>
      <c r="C3" s="301"/>
      <c r="D3" s="302"/>
    </row>
    <row r="4" spans="1:24" ht="24.95" customHeight="1" x14ac:dyDescent="0.25">
      <c r="A4" s="65" t="s">
        <v>185</v>
      </c>
      <c r="B4" s="76" t="s">
        <v>206</v>
      </c>
      <c r="C4" s="274" t="s">
        <v>63</v>
      </c>
      <c r="D4" s="276"/>
    </row>
    <row r="5" spans="1:24" ht="24.95" customHeight="1" x14ac:dyDescent="0.25">
      <c r="A5" s="47" t="s">
        <v>186</v>
      </c>
      <c r="B5" s="164" t="s">
        <v>501</v>
      </c>
      <c r="C5" s="279"/>
      <c r="D5" s="279"/>
    </row>
    <row r="6" spans="1:24" ht="24.95" customHeight="1" x14ac:dyDescent="0.25">
      <c r="A6" s="47" t="s">
        <v>187</v>
      </c>
      <c r="B6" s="164" t="s">
        <v>331</v>
      </c>
      <c r="C6" s="279"/>
      <c r="D6" s="279"/>
    </row>
    <row r="7" spans="1:24" ht="24.95" customHeight="1" x14ac:dyDescent="0.25">
      <c r="A7" s="47" t="s">
        <v>189</v>
      </c>
      <c r="B7" s="164">
        <v>29</v>
      </c>
      <c r="C7" s="279"/>
      <c r="D7" s="279"/>
    </row>
    <row r="8" spans="1:24" ht="24.95" customHeight="1" x14ac:dyDescent="0.25">
      <c r="A8" s="47" t="s">
        <v>251</v>
      </c>
      <c r="B8" s="279" t="s">
        <v>702</v>
      </c>
      <c r="C8" s="279"/>
      <c r="D8" s="279"/>
    </row>
    <row r="9" spans="1:24" ht="24.95" customHeight="1" x14ac:dyDescent="0.25">
      <c r="B9" s="52"/>
      <c r="C9" s="52"/>
      <c r="D9" s="53"/>
      <c r="O9" s="175"/>
    </row>
    <row r="10" spans="1:24" ht="18" x14ac:dyDescent="0.25">
      <c r="A10" s="277" t="s">
        <v>252</v>
      </c>
      <c r="B10" s="278"/>
      <c r="C10" s="278"/>
      <c r="D10" s="278"/>
    </row>
    <row r="11" spans="1:24" ht="24.95" customHeight="1" x14ac:dyDescent="0.25">
      <c r="A11" s="61" t="s">
        <v>190</v>
      </c>
      <c r="B11" s="245" t="s">
        <v>216</v>
      </c>
      <c r="C11" s="245" t="s">
        <v>60</v>
      </c>
      <c r="D11" s="47"/>
    </row>
    <row r="12" spans="1:24" ht="24.95" customHeight="1" x14ac:dyDescent="0.25">
      <c r="A12" s="49" t="s">
        <v>169</v>
      </c>
      <c r="B12" s="245" t="s">
        <v>341</v>
      </c>
      <c r="C12" s="245" t="s">
        <v>121</v>
      </c>
      <c r="D12" s="47"/>
    </row>
    <row r="13" spans="1:24" ht="24.95" customHeight="1" x14ac:dyDescent="0.25">
      <c r="A13" s="50" t="s">
        <v>524</v>
      </c>
      <c r="B13" s="163" t="s">
        <v>707</v>
      </c>
      <c r="C13" s="163" t="s">
        <v>58</v>
      </c>
      <c r="D13" s="47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</row>
    <row r="14" spans="1:24" ht="24.95" customHeight="1" x14ac:dyDescent="0.25">
      <c r="A14" s="290"/>
      <c r="B14" s="290"/>
      <c r="C14" s="290"/>
      <c r="D14" s="290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</row>
    <row r="15" spans="1:24" ht="18" x14ac:dyDescent="0.25">
      <c r="A15" s="282" t="s">
        <v>248</v>
      </c>
      <c r="B15" s="283"/>
      <c r="C15" s="283"/>
      <c r="D15" s="283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</row>
    <row r="16" spans="1:24" ht="24.95" customHeight="1" x14ac:dyDescent="0.25">
      <c r="A16" s="48" t="s">
        <v>190</v>
      </c>
      <c r="B16" s="245" t="s">
        <v>205</v>
      </c>
      <c r="C16" s="245" t="s">
        <v>57</v>
      </c>
      <c r="D16" s="45"/>
    </row>
    <row r="17" spans="1:4" ht="24.95" customHeight="1" x14ac:dyDescent="0.25">
      <c r="A17" s="49" t="s">
        <v>169</v>
      </c>
      <c r="B17" s="163" t="s">
        <v>455</v>
      </c>
      <c r="C17" s="163" t="s">
        <v>72</v>
      </c>
      <c r="D17" s="45"/>
    </row>
    <row r="18" spans="1:4" ht="24.95" customHeight="1" x14ac:dyDescent="0.25">
      <c r="A18" s="50" t="s">
        <v>524</v>
      </c>
      <c r="B18" s="245" t="s">
        <v>311</v>
      </c>
      <c r="C18" s="245" t="s">
        <v>79</v>
      </c>
      <c r="D18" s="45"/>
    </row>
    <row r="19" spans="1:4" s="57" customFormat="1" ht="24.95" customHeight="1" x14ac:dyDescent="0.25">
      <c r="A19" s="69"/>
      <c r="B19" s="69"/>
      <c r="C19" s="69"/>
      <c r="D19" s="69"/>
    </row>
    <row r="20" spans="1:4" ht="24.95" customHeight="1" x14ac:dyDescent="0.25">
      <c r="A20" s="284" t="s">
        <v>249</v>
      </c>
      <c r="B20" s="285"/>
      <c r="C20" s="285"/>
      <c r="D20" s="286"/>
    </row>
    <row r="21" spans="1:4" ht="24.95" customHeight="1" x14ac:dyDescent="0.25">
      <c r="A21" s="70" t="s">
        <v>191</v>
      </c>
      <c r="B21" s="243" t="s">
        <v>216</v>
      </c>
      <c r="C21" s="54" t="s">
        <v>60</v>
      </c>
      <c r="D21" s="47"/>
    </row>
    <row r="22" spans="1:4" ht="24.95" customHeight="1" x14ac:dyDescent="0.25">
      <c r="A22" s="27" t="s">
        <v>193</v>
      </c>
      <c r="B22" s="44" t="s">
        <v>230</v>
      </c>
      <c r="C22" s="54" t="s">
        <v>61</v>
      </c>
      <c r="D22" s="45"/>
    </row>
    <row r="23" spans="1:4" ht="24.95" customHeight="1" x14ac:dyDescent="0.25">
      <c r="A23" s="292"/>
      <c r="B23" s="292"/>
      <c r="C23" s="292"/>
      <c r="D23" s="292"/>
    </row>
    <row r="24" spans="1:4" ht="24.95" customHeight="1" x14ac:dyDescent="0.25">
      <c r="A24" s="27" t="s">
        <v>192</v>
      </c>
      <c r="B24" s="162" t="s">
        <v>703</v>
      </c>
      <c r="C24" s="54" t="s">
        <v>63</v>
      </c>
      <c r="D24" s="47"/>
    </row>
    <row r="25" spans="1:4" ht="24.95" customHeight="1" x14ac:dyDescent="0.25">
      <c r="A25" s="27" t="s">
        <v>198</v>
      </c>
      <c r="B25" s="162" t="s">
        <v>705</v>
      </c>
      <c r="C25" s="54" t="s">
        <v>57</v>
      </c>
      <c r="D25" s="47"/>
    </row>
    <row r="26" spans="1:4" ht="24.95" customHeight="1" x14ac:dyDescent="0.25">
      <c r="A26" s="27" t="s">
        <v>199</v>
      </c>
      <c r="B26" s="243" t="s">
        <v>496</v>
      </c>
      <c r="C26" s="54" t="s">
        <v>60</v>
      </c>
      <c r="D26" s="47"/>
    </row>
    <row r="27" spans="1:4" ht="24.95" customHeight="1" x14ac:dyDescent="0.25">
      <c r="A27" s="292"/>
      <c r="B27" s="292"/>
      <c r="C27" s="292"/>
      <c r="D27" s="292"/>
    </row>
    <row r="28" spans="1:4" ht="24.95" customHeight="1" x14ac:dyDescent="0.25">
      <c r="A28" s="27" t="s">
        <v>200</v>
      </c>
      <c r="B28" s="162" t="s">
        <v>704</v>
      </c>
      <c r="C28" s="54" t="s">
        <v>60</v>
      </c>
      <c r="D28" s="47"/>
    </row>
    <row r="29" spans="1:4" ht="24.95" customHeight="1" x14ac:dyDescent="0.25">
      <c r="A29" s="27" t="s">
        <v>201</v>
      </c>
      <c r="B29" s="243" t="s">
        <v>704</v>
      </c>
      <c r="C29" s="54" t="s">
        <v>60</v>
      </c>
      <c r="D29" s="47"/>
    </row>
    <row r="30" spans="1:4" ht="24.95" customHeight="1" x14ac:dyDescent="0.25">
      <c r="A30" s="27" t="s">
        <v>202</v>
      </c>
      <c r="B30" s="243" t="s">
        <v>704</v>
      </c>
      <c r="C30" s="54" t="s">
        <v>60</v>
      </c>
      <c r="D30" s="47"/>
    </row>
    <row r="31" spans="1:4" ht="24.95" customHeight="1" x14ac:dyDescent="0.25">
      <c r="A31" s="293"/>
      <c r="B31" s="293"/>
      <c r="C31" s="293"/>
      <c r="D31" s="293"/>
    </row>
    <row r="32" spans="1:4" ht="24.95" customHeight="1" x14ac:dyDescent="0.25">
      <c r="A32" s="27" t="s">
        <v>203</v>
      </c>
      <c r="B32" s="244" t="s">
        <v>205</v>
      </c>
      <c r="C32" s="54" t="s">
        <v>57</v>
      </c>
      <c r="D32" s="45"/>
    </row>
    <row r="33" spans="1:4" ht="24.95" customHeight="1" x14ac:dyDescent="0.25">
      <c r="A33" s="27" t="s">
        <v>194</v>
      </c>
      <c r="B33" s="162" t="s">
        <v>455</v>
      </c>
      <c r="C33" s="54" t="s">
        <v>72</v>
      </c>
      <c r="D33" s="47"/>
    </row>
    <row r="34" spans="1:4" ht="24.95" customHeight="1" x14ac:dyDescent="0.25">
      <c r="A34" s="292"/>
      <c r="B34" s="292"/>
      <c r="C34" s="292"/>
      <c r="D34" s="292"/>
    </row>
    <row r="35" spans="1:4" ht="24.95" customHeight="1" x14ac:dyDescent="0.25">
      <c r="A35" s="27" t="s">
        <v>195</v>
      </c>
      <c r="B35" s="243" t="s">
        <v>483</v>
      </c>
      <c r="C35" s="54" t="s">
        <v>57</v>
      </c>
      <c r="D35" s="45"/>
    </row>
    <row r="36" spans="1:4" ht="24.95" customHeight="1" x14ac:dyDescent="0.25">
      <c r="A36" s="27" t="s">
        <v>196</v>
      </c>
      <c r="B36" s="243" t="s">
        <v>471</v>
      </c>
      <c r="C36" s="54" t="s">
        <v>57</v>
      </c>
      <c r="D36" s="45"/>
    </row>
    <row r="37" spans="1:4" ht="24.95" customHeight="1" x14ac:dyDescent="0.25">
      <c r="A37" s="27" t="s">
        <v>197</v>
      </c>
      <c r="B37" s="243" t="s">
        <v>483</v>
      </c>
      <c r="C37" s="54" t="s">
        <v>57</v>
      </c>
      <c r="D37" s="45"/>
    </row>
    <row r="38" spans="1:4" ht="24.95" customHeight="1" x14ac:dyDescent="0.25">
      <c r="A38" s="292"/>
      <c r="B38" s="292"/>
      <c r="C38" s="292"/>
      <c r="D38" s="292"/>
    </row>
    <row r="39" spans="1:4" ht="24.95" customHeight="1" x14ac:dyDescent="0.25">
      <c r="A39" s="27" t="s">
        <v>217</v>
      </c>
      <c r="B39" s="162" t="s">
        <v>706</v>
      </c>
      <c r="C39" s="54" t="s">
        <v>63</v>
      </c>
      <c r="D39" s="47"/>
    </row>
    <row r="40" spans="1:4" ht="24.95" customHeight="1" x14ac:dyDescent="0.25">
      <c r="A40" s="27" t="s">
        <v>218</v>
      </c>
      <c r="B40" s="243" t="s">
        <v>706</v>
      </c>
      <c r="C40" s="54" t="s">
        <v>63</v>
      </c>
      <c r="D40" s="47"/>
    </row>
    <row r="41" spans="1:4" ht="24.95" customHeight="1" x14ac:dyDescent="0.25">
      <c r="A41" s="27" t="s">
        <v>254</v>
      </c>
      <c r="B41" s="243" t="s">
        <v>706</v>
      </c>
      <c r="C41" s="54" t="s">
        <v>63</v>
      </c>
      <c r="D41" s="47"/>
    </row>
    <row r="42" spans="1:4" ht="24.95" customHeight="1" x14ac:dyDescent="0.25">
      <c r="A42" s="291"/>
      <c r="B42" s="291"/>
      <c r="C42" s="291"/>
      <c r="D42" s="291"/>
    </row>
    <row r="43" spans="1:4" ht="15.75" x14ac:dyDescent="0.25">
      <c r="A43" s="66" t="s">
        <v>253</v>
      </c>
      <c r="B43" s="67" t="s">
        <v>2</v>
      </c>
      <c r="C43" s="63" t="s">
        <v>0</v>
      </c>
      <c r="D43" s="166" t="s">
        <v>1</v>
      </c>
    </row>
    <row r="44" spans="1:4" ht="15" x14ac:dyDescent="0.25">
      <c r="A44" s="7" t="s">
        <v>3</v>
      </c>
      <c r="B44" s="160">
        <v>34</v>
      </c>
      <c r="C44" s="159">
        <v>28</v>
      </c>
      <c r="D44" s="109">
        <v>6</v>
      </c>
    </row>
    <row r="45" spans="1:4" ht="15" x14ac:dyDescent="0.25">
      <c r="A45" s="7" t="s">
        <v>6</v>
      </c>
      <c r="B45" s="160">
        <v>31</v>
      </c>
      <c r="C45" s="159">
        <v>25</v>
      </c>
      <c r="D45" s="109">
        <v>6</v>
      </c>
    </row>
    <row r="46" spans="1:4" ht="15" x14ac:dyDescent="0.25">
      <c r="A46" s="7" t="s">
        <v>4</v>
      </c>
      <c r="B46" s="160">
        <v>23</v>
      </c>
      <c r="C46" s="159">
        <v>17</v>
      </c>
      <c r="D46" s="109">
        <v>6</v>
      </c>
    </row>
    <row r="47" spans="1:4" ht="15" x14ac:dyDescent="0.25">
      <c r="A47" s="7" t="s">
        <v>5</v>
      </c>
      <c r="B47" s="160">
        <v>177</v>
      </c>
      <c r="C47" s="159">
        <v>136</v>
      </c>
      <c r="D47" s="109">
        <v>41</v>
      </c>
    </row>
    <row r="48" spans="1:4" ht="15" x14ac:dyDescent="0.25">
      <c r="A48" s="7" t="s">
        <v>7</v>
      </c>
      <c r="B48" s="160">
        <v>98</v>
      </c>
      <c r="C48" s="159">
        <v>74</v>
      </c>
      <c r="D48" s="109">
        <v>24</v>
      </c>
    </row>
    <row r="49" spans="1:4" ht="15" x14ac:dyDescent="0.25">
      <c r="A49" s="7" t="s">
        <v>8</v>
      </c>
      <c r="B49" s="160">
        <v>93</v>
      </c>
      <c r="C49" s="159">
        <v>69</v>
      </c>
      <c r="D49" s="109">
        <v>24</v>
      </c>
    </row>
    <row r="50" spans="1:4" ht="15" x14ac:dyDescent="0.25">
      <c r="A50" s="7" t="s">
        <v>9</v>
      </c>
      <c r="B50" s="160">
        <v>16</v>
      </c>
      <c r="C50" s="159">
        <v>13</v>
      </c>
      <c r="D50" s="109">
        <v>3</v>
      </c>
    </row>
    <row r="51" spans="1:4" ht="15" x14ac:dyDescent="0.25">
      <c r="A51" s="7" t="s">
        <v>10</v>
      </c>
      <c r="B51" s="160">
        <v>10</v>
      </c>
      <c r="C51" s="159">
        <v>7</v>
      </c>
      <c r="D51" s="109">
        <v>3</v>
      </c>
    </row>
    <row r="52" spans="1:4" ht="15" x14ac:dyDescent="0.25">
      <c r="A52" s="7" t="s">
        <v>11</v>
      </c>
      <c r="B52" s="160">
        <v>10</v>
      </c>
      <c r="C52" s="159">
        <v>7</v>
      </c>
      <c r="D52" s="109">
        <v>3</v>
      </c>
    </row>
    <row r="53" spans="1:4" ht="12.75" x14ac:dyDescent="0.25">
      <c r="C53" s="58"/>
    </row>
    <row r="54" spans="1:4" ht="12.75" x14ac:dyDescent="0.25"/>
    <row r="55" spans="1:4" ht="12.75" x14ac:dyDescent="0.25"/>
    <row r="56" spans="1:4" ht="12.75" x14ac:dyDescent="0.25"/>
    <row r="57" spans="1:4" ht="12.75" x14ac:dyDescent="0.25"/>
    <row r="58" spans="1:4" ht="12.75" x14ac:dyDescent="0.25"/>
    <row r="59" spans="1:4" ht="12.75" x14ac:dyDescent="0.25"/>
    <row r="60" spans="1:4" ht="12.75" x14ac:dyDescent="0.25"/>
    <row r="61" spans="1:4" ht="12.75" x14ac:dyDescent="0.25"/>
    <row r="62" spans="1:4" ht="12.75" x14ac:dyDescent="0.25"/>
    <row r="63" spans="1:4" ht="12.75" x14ac:dyDescent="0.25"/>
    <row r="64" spans="1:4" ht="12.75" x14ac:dyDescent="0.25"/>
    <row r="65" ht="12.75" x14ac:dyDescent="0.25"/>
    <row r="66" ht="12.75" x14ac:dyDescent="0.25"/>
    <row r="67" ht="12.75" x14ac:dyDescent="0.25"/>
    <row r="68" ht="12.75" x14ac:dyDescent="0.25"/>
    <row r="69" ht="12.75" x14ac:dyDescent="0.25"/>
    <row r="70" ht="12.75" x14ac:dyDescent="0.25"/>
    <row r="71" ht="12.75" x14ac:dyDescent="0.25"/>
    <row r="72" ht="12.75" x14ac:dyDescent="0.25"/>
    <row r="73" ht="12.75" x14ac:dyDescent="0.25"/>
    <row r="74" ht="12.75" x14ac:dyDescent="0.25"/>
    <row r="75" ht="12.75" x14ac:dyDescent="0.25"/>
    <row r="76" ht="12.75" x14ac:dyDescent="0.25"/>
    <row r="77" ht="12.75" x14ac:dyDescent="0.25"/>
    <row r="78" ht="12.75" x14ac:dyDescent="0.25"/>
    <row r="79" ht="12.75" x14ac:dyDescent="0.25"/>
    <row r="80" ht="12.75" x14ac:dyDescent="0.25"/>
    <row r="81" ht="12.75" x14ac:dyDescent="0.25"/>
    <row r="82" ht="12.75" x14ac:dyDescent="0.25"/>
    <row r="83" ht="12.75" x14ac:dyDescent="0.25"/>
    <row r="84" ht="12.75" x14ac:dyDescent="0.25"/>
    <row r="85" ht="12.75" x14ac:dyDescent="0.25"/>
    <row r="86" ht="12.75" x14ac:dyDescent="0.25"/>
    <row r="87" ht="12.75" x14ac:dyDescent="0.25"/>
    <row r="88" ht="12.75" x14ac:dyDescent="0.25"/>
    <row r="89" ht="12.75" x14ac:dyDescent="0.25"/>
    <row r="90" ht="12.75" x14ac:dyDescent="0.25"/>
    <row r="91" ht="12.75" x14ac:dyDescent="0.25"/>
    <row r="92" ht="12.75" x14ac:dyDescent="0.25"/>
    <row r="93" ht="12.75" x14ac:dyDescent="0.25"/>
    <row r="94" ht="12.75" x14ac:dyDescent="0.25"/>
    <row r="95" ht="12.75" x14ac:dyDescent="0.25"/>
    <row r="96" ht="12.75" x14ac:dyDescent="0.25"/>
    <row r="97" ht="12.75" x14ac:dyDescent="0.25"/>
    <row r="98" ht="12.75" x14ac:dyDescent="0.25"/>
    <row r="99" ht="12.75" x14ac:dyDescent="0.25"/>
    <row r="100" ht="12.75" x14ac:dyDescent="0.25"/>
    <row r="101" ht="12.75" x14ac:dyDescent="0.25"/>
    <row r="102" ht="12.75" x14ac:dyDescent="0.25"/>
    <row r="103" ht="12.75" x14ac:dyDescent="0.25"/>
    <row r="104" ht="12.75" x14ac:dyDescent="0.25"/>
    <row r="105" ht="12.75" x14ac:dyDescent="0.25"/>
    <row r="106" ht="12.75" x14ac:dyDescent="0.25"/>
    <row r="107" ht="12.75" x14ac:dyDescent="0.25"/>
    <row r="108" ht="12.75" x14ac:dyDescent="0.25"/>
    <row r="109" ht="12.75" x14ac:dyDescent="0.25"/>
    <row r="110" ht="12.75" x14ac:dyDescent="0.25"/>
    <row r="111" ht="12.75" x14ac:dyDescent="0.25"/>
    <row r="112" ht="12.75" x14ac:dyDescent="0.25"/>
    <row r="113" ht="12.75" x14ac:dyDescent="0.25"/>
    <row r="114" ht="12.75" x14ac:dyDescent="0.25"/>
    <row r="115" ht="12.75" x14ac:dyDescent="0.25"/>
    <row r="116" ht="12.75" x14ac:dyDescent="0.25"/>
    <row r="117" ht="12.75" x14ac:dyDescent="0.25"/>
    <row r="118" ht="12.75" x14ac:dyDescent="0.25"/>
    <row r="119" ht="12.75" x14ac:dyDescent="0.25"/>
    <row r="120" ht="12.75" x14ac:dyDescent="0.25"/>
    <row r="121" ht="12.75" x14ac:dyDescent="0.25"/>
    <row r="122" ht="12.75" x14ac:dyDescent="0.25"/>
    <row r="123" ht="12.75" x14ac:dyDescent="0.25"/>
    <row r="124" ht="12.75" x14ac:dyDescent="0.25"/>
    <row r="125" ht="12.75" x14ac:dyDescent="0.25"/>
    <row r="126" ht="12.75" x14ac:dyDescent="0.25"/>
    <row r="127" ht="12.75" x14ac:dyDescent="0.25"/>
    <row r="128" ht="12.75" x14ac:dyDescent="0.25"/>
    <row r="129" ht="12.75" x14ac:dyDescent="0.25"/>
    <row r="130" ht="12.75" x14ac:dyDescent="0.25"/>
    <row r="131" ht="12.75" x14ac:dyDescent="0.25"/>
    <row r="132" ht="12.75" x14ac:dyDescent="0.25"/>
    <row r="133" ht="12.75" x14ac:dyDescent="0.25"/>
    <row r="134" ht="12.75" x14ac:dyDescent="0.25"/>
    <row r="135" ht="12.75" x14ac:dyDescent="0.25"/>
    <row r="136" ht="12.75" x14ac:dyDescent="0.25"/>
    <row r="137" ht="12.75" x14ac:dyDescent="0.25"/>
    <row r="138" ht="12.75" x14ac:dyDescent="0.25"/>
    <row r="139" ht="12.75" x14ac:dyDescent="0.25"/>
    <row r="140" ht="12.75" x14ac:dyDescent="0.25"/>
    <row r="141" ht="12.75" x14ac:dyDescent="0.25"/>
    <row r="142" ht="12.75" x14ac:dyDescent="0.25"/>
    <row r="143" ht="12.75" x14ac:dyDescent="0.25"/>
    <row r="144" ht="12.75" x14ac:dyDescent="0.25"/>
    <row r="145" ht="12.75" x14ac:dyDescent="0.25"/>
    <row r="146" ht="12.75" x14ac:dyDescent="0.25"/>
    <row r="147" ht="12.75" x14ac:dyDescent="0.25"/>
    <row r="148" ht="12.75" x14ac:dyDescent="0.25"/>
    <row r="149" ht="12.75" x14ac:dyDescent="0.25"/>
    <row r="150" ht="12.75" x14ac:dyDescent="0.25"/>
    <row r="151" ht="12.75" x14ac:dyDescent="0.25"/>
    <row r="152" ht="12.75" x14ac:dyDescent="0.25"/>
    <row r="153" ht="12.75" x14ac:dyDescent="0.25"/>
    <row r="154" ht="12.75" x14ac:dyDescent="0.25"/>
    <row r="155" ht="12.75" x14ac:dyDescent="0.25"/>
    <row r="156" ht="12.75" x14ac:dyDescent="0.25"/>
    <row r="157" ht="12.75" x14ac:dyDescent="0.25"/>
    <row r="158" ht="12.75" x14ac:dyDescent="0.25"/>
    <row r="159" ht="12.75" x14ac:dyDescent="0.25"/>
    <row r="160" ht="12.75" x14ac:dyDescent="0.25"/>
    <row r="161" ht="12.75" x14ac:dyDescent="0.25"/>
    <row r="162" ht="12.75" x14ac:dyDescent="0.25"/>
    <row r="163" ht="12.75" x14ac:dyDescent="0.25"/>
    <row r="164" ht="12.75" x14ac:dyDescent="0.25"/>
    <row r="165" ht="12.75" x14ac:dyDescent="0.25"/>
    <row r="166" ht="12.75" x14ac:dyDescent="0.25"/>
    <row r="167" ht="12.75" x14ac:dyDescent="0.25"/>
    <row r="168" ht="12.75" x14ac:dyDescent="0.25"/>
    <row r="169" ht="12.75" x14ac:dyDescent="0.25"/>
    <row r="170" ht="12.75" x14ac:dyDescent="0.25"/>
  </sheetData>
  <sheetProtection sheet="1" objects="1" scenarios="1"/>
  <mergeCells count="16">
    <mergeCell ref="A27:D27"/>
    <mergeCell ref="A31:D31"/>
    <mergeCell ref="A34:D34"/>
    <mergeCell ref="A38:D38"/>
    <mergeCell ref="A42:D42"/>
    <mergeCell ref="A23:D23"/>
    <mergeCell ref="B1:D1"/>
    <mergeCell ref="A2:D2"/>
    <mergeCell ref="B3:D3"/>
    <mergeCell ref="C4:D4"/>
    <mergeCell ref="C5:D7"/>
    <mergeCell ref="B8:D8"/>
    <mergeCell ref="A10:D10"/>
    <mergeCell ref="A14:D14"/>
    <mergeCell ref="A15:D15"/>
    <mergeCell ref="A20:D20"/>
  </mergeCells>
  <hyperlinks>
    <hyperlink ref="E1" location="'STATISTIC-ARCHIVE-DETAIL'!A1" display="'STATISTIC-ARCHIVE-DETAIL'!A1" xr:uid="{641CA102-2FFD-4A22-B7AB-4B52D8F3AFFF}"/>
    <hyperlink ref="F1" location="'PARTICIPATION NATIONS'!A1" display="'PARTICIPATION NATIONS'!A1" xr:uid="{5662CCD7-A469-4B60-968B-70E0A92114BC}"/>
    <hyperlink ref="G1" location="'HOST COUNTRIES'!A1" display="'HOST COUNTRIES'!A1" xr:uid="{26C8E2D2-408A-4115-BFBB-90A79A0A1079}"/>
    <hyperlink ref="H1" location="'PARTICIPATION COMPETITORS'!A1" display="'PARTICIPATION COMPETITORS'!A1" xr:uid="{6ED6541D-FBCC-488D-A7AA-EB4E38479CC1}"/>
  </hyperlinks>
  <printOptions horizontalCentered="1"/>
  <pageMargins left="0" right="0" top="0.59055118110236227" bottom="0.39370078740157483" header="0.31496062992125984" footer="0.31496062992125984"/>
  <pageSetup paperSize="9" orientation="portrait" horizontalDpi="4294967293" verticalDpi="0" r:id="rId1"/>
  <headerFooter>
    <oddFooter>&amp;Lall data compiled by Franz Singraber&amp;CPage &amp;P of &amp;N&amp;Rf.singraber@aon.at</oddFooter>
  </headerFooter>
  <rowBreaks count="1" manualBreakCount="1">
    <brk id="19" max="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9A97C-EB49-497E-AF88-33EF112BD97E}">
  <dimension ref="A1:Q170"/>
  <sheetViews>
    <sheetView zoomScaleNormal="100" workbookViewId="0">
      <pane ySplit="1" topLeftCell="A2" activePane="bottomLeft" state="frozen"/>
      <selection sqref="A1:Z1"/>
      <selection pane="bottomLeft" activeCell="E1" sqref="E1"/>
    </sheetView>
  </sheetViews>
  <sheetFormatPr baseColWidth="10" defaultColWidth="11.42578125" defaultRowHeight="24.95" customHeight="1" x14ac:dyDescent="0.25"/>
  <cols>
    <col min="1" max="1" width="36.5703125" style="43" bestFit="1" customWidth="1"/>
    <col min="2" max="2" width="35.140625" style="55" customWidth="1"/>
    <col min="3" max="3" width="8.7109375" style="55" customWidth="1"/>
    <col min="4" max="4" width="8.7109375" style="46" customWidth="1"/>
    <col min="5" max="8" width="13.7109375" style="46" customWidth="1"/>
    <col min="9" max="16384" width="11.42578125" style="46"/>
  </cols>
  <sheetData>
    <row r="1" spans="1:17" s="28" customFormat="1" ht="40.15" customHeight="1" x14ac:dyDescent="0.25">
      <c r="A1" s="68" t="s">
        <v>183</v>
      </c>
      <c r="B1" s="273">
        <v>1964</v>
      </c>
      <c r="C1" s="273"/>
      <c r="D1" s="273"/>
      <c r="E1" s="214" t="s">
        <v>681</v>
      </c>
      <c r="F1" s="215" t="s">
        <v>682</v>
      </c>
      <c r="G1" s="216" t="s">
        <v>683</v>
      </c>
      <c r="H1" s="217" t="s">
        <v>685</v>
      </c>
    </row>
    <row r="2" spans="1:17" s="62" customFormat="1" ht="300" customHeight="1" x14ac:dyDescent="0.25">
      <c r="A2" s="287"/>
      <c r="B2" s="288"/>
      <c r="C2" s="288"/>
      <c r="D2" s="289"/>
    </row>
    <row r="3" spans="1:17" ht="24.95" customHeight="1" x14ac:dyDescent="0.25">
      <c r="A3" s="47" t="s">
        <v>184</v>
      </c>
      <c r="B3" s="274" t="s">
        <v>258</v>
      </c>
      <c r="C3" s="275"/>
      <c r="D3" s="276"/>
    </row>
    <row r="4" spans="1:17" ht="24.95" customHeight="1" x14ac:dyDescent="0.25">
      <c r="A4" s="65" t="s">
        <v>185</v>
      </c>
      <c r="B4" s="79" t="s">
        <v>205</v>
      </c>
      <c r="C4" s="280" t="s">
        <v>57</v>
      </c>
      <c r="D4" s="281"/>
    </row>
    <row r="5" spans="1:17" ht="24.95" customHeight="1" x14ac:dyDescent="0.25">
      <c r="A5" s="47" t="s">
        <v>186</v>
      </c>
      <c r="B5" s="77" t="s">
        <v>188</v>
      </c>
      <c r="C5" s="279"/>
      <c r="D5" s="279"/>
    </row>
    <row r="6" spans="1:17" ht="24.95" customHeight="1" x14ac:dyDescent="0.25">
      <c r="A6" s="47" t="s">
        <v>187</v>
      </c>
      <c r="B6" s="77" t="s">
        <v>204</v>
      </c>
      <c r="C6" s="279"/>
      <c r="D6" s="279"/>
    </row>
    <row r="7" spans="1:17" ht="24.95" customHeight="1" x14ac:dyDescent="0.25">
      <c r="A7" s="47" t="s">
        <v>189</v>
      </c>
      <c r="B7" s="77">
        <v>15</v>
      </c>
      <c r="C7" s="279"/>
      <c r="D7" s="279"/>
    </row>
    <row r="8" spans="1:17" ht="24.95" customHeight="1" x14ac:dyDescent="0.25">
      <c r="A8" s="47" t="s">
        <v>251</v>
      </c>
      <c r="B8" s="279" t="s">
        <v>250</v>
      </c>
      <c r="C8" s="279"/>
      <c r="D8" s="279"/>
    </row>
    <row r="9" spans="1:17" ht="24.95" customHeight="1" x14ac:dyDescent="0.25">
      <c r="B9" s="52"/>
      <c r="C9" s="52"/>
      <c r="D9" s="53"/>
      <c r="Q9" s="175"/>
    </row>
    <row r="10" spans="1:17" ht="18" x14ac:dyDescent="0.25">
      <c r="A10" s="277" t="s">
        <v>252</v>
      </c>
      <c r="B10" s="278"/>
      <c r="C10" s="278"/>
      <c r="D10" s="278"/>
    </row>
    <row r="11" spans="1:17" ht="24.95" customHeight="1" x14ac:dyDescent="0.25">
      <c r="A11" s="61" t="s">
        <v>190</v>
      </c>
      <c r="B11" s="51" t="s">
        <v>205</v>
      </c>
      <c r="C11" s="51" t="s">
        <v>57</v>
      </c>
      <c r="D11" s="47"/>
    </row>
    <row r="12" spans="1:17" ht="24.95" customHeight="1" x14ac:dyDescent="0.25">
      <c r="A12" s="49" t="s">
        <v>169</v>
      </c>
      <c r="B12" s="51" t="s">
        <v>370</v>
      </c>
      <c r="C12" s="51" t="s">
        <v>62</v>
      </c>
      <c r="D12" s="47"/>
    </row>
    <row r="13" spans="1:17" ht="24.95" customHeight="1" x14ac:dyDescent="0.25">
      <c r="A13" s="50" t="s">
        <v>524</v>
      </c>
      <c r="B13" s="51" t="s">
        <v>206</v>
      </c>
      <c r="C13" s="51" t="s">
        <v>63</v>
      </c>
      <c r="D13" s="47"/>
    </row>
    <row r="14" spans="1:17" ht="24.95" customHeight="1" x14ac:dyDescent="0.25">
      <c r="A14" s="290"/>
      <c r="B14" s="290"/>
      <c r="C14" s="290"/>
      <c r="D14" s="290"/>
    </row>
    <row r="15" spans="1:17" ht="18" x14ac:dyDescent="0.25">
      <c r="A15" s="282" t="s">
        <v>248</v>
      </c>
      <c r="B15" s="283"/>
      <c r="C15" s="283"/>
      <c r="D15" s="283"/>
    </row>
    <row r="16" spans="1:17" ht="24.95" customHeight="1" x14ac:dyDescent="0.25">
      <c r="A16" s="48" t="s">
        <v>190</v>
      </c>
      <c r="B16" s="54"/>
      <c r="C16" s="54"/>
      <c r="D16" s="45"/>
    </row>
    <row r="17" spans="1:4" ht="24.95" customHeight="1" x14ac:dyDescent="0.25">
      <c r="A17" s="49" t="s">
        <v>169</v>
      </c>
      <c r="B17" s="54"/>
      <c r="C17" s="54"/>
      <c r="D17" s="45"/>
    </row>
    <row r="18" spans="1:4" ht="24.95" customHeight="1" x14ac:dyDescent="0.25">
      <c r="A18" s="50" t="s">
        <v>524</v>
      </c>
      <c r="B18" s="54"/>
      <c r="C18" s="54"/>
      <c r="D18" s="45"/>
    </row>
    <row r="19" spans="1:4" s="57" customFormat="1" ht="24.95" customHeight="1" x14ac:dyDescent="0.25">
      <c r="A19" s="69"/>
      <c r="B19" s="69"/>
      <c r="C19" s="69"/>
      <c r="D19" s="69"/>
    </row>
    <row r="20" spans="1:4" ht="24.95" customHeight="1" x14ac:dyDescent="0.25">
      <c r="A20" s="284" t="s">
        <v>249</v>
      </c>
      <c r="B20" s="285"/>
      <c r="C20" s="285"/>
      <c r="D20" s="286"/>
    </row>
    <row r="21" spans="1:4" ht="24.95" customHeight="1" x14ac:dyDescent="0.25">
      <c r="A21" s="70" t="s">
        <v>191</v>
      </c>
      <c r="B21" s="71" t="s">
        <v>205</v>
      </c>
      <c r="C21" s="72" t="s">
        <v>57</v>
      </c>
      <c r="D21" s="73"/>
    </row>
    <row r="22" spans="1:4" ht="24.95" customHeight="1" x14ac:dyDescent="0.25">
      <c r="A22" s="27" t="s">
        <v>193</v>
      </c>
      <c r="B22" s="42"/>
      <c r="C22" s="54"/>
      <c r="D22" s="45"/>
    </row>
    <row r="23" spans="1:4" ht="24.95" customHeight="1" x14ac:dyDescent="0.25">
      <c r="A23" s="292"/>
      <c r="B23" s="292"/>
      <c r="C23" s="292"/>
      <c r="D23" s="292"/>
    </row>
    <row r="24" spans="1:4" ht="24.95" customHeight="1" x14ac:dyDescent="0.25">
      <c r="A24" s="27" t="s">
        <v>192</v>
      </c>
      <c r="B24" s="42" t="s">
        <v>207</v>
      </c>
      <c r="C24" s="54" t="s">
        <v>57</v>
      </c>
      <c r="D24" s="45"/>
    </row>
    <row r="25" spans="1:4" ht="24.95" customHeight="1" x14ac:dyDescent="0.25">
      <c r="A25" s="27" t="s">
        <v>198</v>
      </c>
      <c r="B25" s="42" t="s">
        <v>207</v>
      </c>
      <c r="C25" s="54" t="s">
        <v>57</v>
      </c>
      <c r="D25" s="45"/>
    </row>
    <row r="26" spans="1:4" ht="24.95" customHeight="1" x14ac:dyDescent="0.25">
      <c r="A26" s="27" t="s">
        <v>199</v>
      </c>
      <c r="B26" s="42" t="s">
        <v>207</v>
      </c>
      <c r="C26" s="54" t="s">
        <v>57</v>
      </c>
      <c r="D26" s="45"/>
    </row>
    <row r="27" spans="1:4" ht="24.95" customHeight="1" x14ac:dyDescent="0.25">
      <c r="A27" s="292"/>
      <c r="B27" s="292"/>
      <c r="C27" s="292"/>
      <c r="D27" s="292"/>
    </row>
    <row r="28" spans="1:4" ht="24.95" customHeight="1" x14ac:dyDescent="0.25">
      <c r="A28" s="27" t="s">
        <v>200</v>
      </c>
      <c r="B28" s="42"/>
      <c r="C28" s="54"/>
      <c r="D28" s="45"/>
    </row>
    <row r="29" spans="1:4" ht="24.95" customHeight="1" x14ac:dyDescent="0.25">
      <c r="A29" s="27" t="s">
        <v>201</v>
      </c>
      <c r="B29" s="42"/>
      <c r="C29" s="54"/>
      <c r="D29" s="45"/>
    </row>
    <row r="30" spans="1:4" ht="24.95" customHeight="1" x14ac:dyDescent="0.25">
      <c r="A30" s="27" t="s">
        <v>202</v>
      </c>
      <c r="B30" s="42"/>
      <c r="C30" s="54"/>
      <c r="D30" s="45"/>
    </row>
    <row r="31" spans="1:4" ht="24.95" customHeight="1" x14ac:dyDescent="0.25">
      <c r="A31" s="293"/>
      <c r="B31" s="293"/>
      <c r="C31" s="293"/>
      <c r="D31" s="293"/>
    </row>
    <row r="32" spans="1:4" ht="24.95" customHeight="1" x14ac:dyDescent="0.25">
      <c r="A32" s="27" t="s">
        <v>203</v>
      </c>
      <c r="B32" s="42"/>
      <c r="C32" s="54"/>
      <c r="D32" s="45"/>
    </row>
    <row r="33" spans="1:4" ht="24.95" customHeight="1" x14ac:dyDescent="0.25">
      <c r="A33" s="27" t="s">
        <v>194</v>
      </c>
      <c r="B33" s="42"/>
      <c r="C33" s="54"/>
      <c r="D33" s="45"/>
    </row>
    <row r="34" spans="1:4" ht="24.95" customHeight="1" x14ac:dyDescent="0.25">
      <c r="A34" s="292"/>
      <c r="B34" s="292"/>
      <c r="C34" s="292"/>
      <c r="D34" s="292"/>
    </row>
    <row r="35" spans="1:4" ht="24.95" customHeight="1" x14ac:dyDescent="0.25">
      <c r="A35" s="27" t="s">
        <v>195</v>
      </c>
      <c r="B35" s="42"/>
      <c r="C35" s="54"/>
      <c r="D35" s="45"/>
    </row>
    <row r="36" spans="1:4" ht="24.95" customHeight="1" x14ac:dyDescent="0.25">
      <c r="A36" s="27" t="s">
        <v>196</v>
      </c>
      <c r="B36" s="42"/>
      <c r="C36" s="54"/>
      <c r="D36" s="45"/>
    </row>
    <row r="37" spans="1:4" ht="24.95" customHeight="1" x14ac:dyDescent="0.25">
      <c r="A37" s="27" t="s">
        <v>197</v>
      </c>
      <c r="B37" s="42"/>
      <c r="C37" s="54"/>
      <c r="D37" s="45"/>
    </row>
    <row r="38" spans="1:4" ht="24.95" customHeight="1" x14ac:dyDescent="0.25">
      <c r="A38" s="292"/>
      <c r="B38" s="292"/>
      <c r="C38" s="292"/>
      <c r="D38" s="292"/>
    </row>
    <row r="39" spans="1:4" ht="24.95" customHeight="1" x14ac:dyDescent="0.25">
      <c r="A39" s="27" t="s">
        <v>217</v>
      </c>
      <c r="B39" s="42"/>
      <c r="C39" s="54"/>
      <c r="D39" s="45"/>
    </row>
    <row r="40" spans="1:4" ht="24.95" customHeight="1" x14ac:dyDescent="0.25">
      <c r="A40" s="27" t="s">
        <v>218</v>
      </c>
      <c r="B40" s="42"/>
      <c r="C40" s="54"/>
      <c r="D40" s="45"/>
    </row>
    <row r="41" spans="1:4" ht="24.95" customHeight="1" x14ac:dyDescent="0.25">
      <c r="A41" s="27" t="s">
        <v>254</v>
      </c>
      <c r="B41" s="42"/>
      <c r="C41" s="54"/>
      <c r="D41" s="45"/>
    </row>
    <row r="42" spans="1:4" ht="24.95" customHeight="1" x14ac:dyDescent="0.25">
      <c r="A42" s="291"/>
      <c r="B42" s="291"/>
      <c r="C42" s="291"/>
      <c r="D42" s="291"/>
    </row>
    <row r="43" spans="1:4" ht="15.75" x14ac:dyDescent="0.25">
      <c r="A43" s="66" t="s">
        <v>253</v>
      </c>
      <c r="B43" s="67" t="s">
        <v>2</v>
      </c>
      <c r="C43" s="63" t="s">
        <v>0</v>
      </c>
      <c r="D43" s="166" t="s">
        <v>1</v>
      </c>
    </row>
    <row r="44" spans="1:4" ht="12.75" x14ac:dyDescent="0.2">
      <c r="A44" s="7" t="s">
        <v>3</v>
      </c>
      <c r="B44" s="54">
        <v>11</v>
      </c>
      <c r="C44" s="64"/>
      <c r="D44" s="45"/>
    </row>
    <row r="45" spans="1:4" ht="12.75" x14ac:dyDescent="0.2">
      <c r="A45" s="7" t="s">
        <v>6</v>
      </c>
      <c r="B45" s="54">
        <v>11</v>
      </c>
      <c r="C45" s="64"/>
      <c r="D45" s="45"/>
    </row>
    <row r="46" spans="1:4" ht="12.75" x14ac:dyDescent="0.2">
      <c r="A46" s="7" t="s">
        <v>4</v>
      </c>
      <c r="B46" s="54" t="s">
        <v>85</v>
      </c>
      <c r="C46" s="64"/>
      <c r="D46" s="45"/>
    </row>
    <row r="47" spans="1:4" ht="12.75" x14ac:dyDescent="0.2">
      <c r="A47" s="7" t="s">
        <v>5</v>
      </c>
      <c r="B47" s="54">
        <v>60</v>
      </c>
      <c r="C47" s="64"/>
      <c r="D47" s="45"/>
    </row>
    <row r="48" spans="1:4" ht="12.75" x14ac:dyDescent="0.2">
      <c r="A48" s="7" t="s">
        <v>7</v>
      </c>
      <c r="B48" s="54">
        <v>48</v>
      </c>
      <c r="C48" s="64"/>
      <c r="D48" s="45"/>
    </row>
    <row r="49" spans="1:4" ht="12.75" x14ac:dyDescent="0.2">
      <c r="A49" s="7" t="s">
        <v>8</v>
      </c>
      <c r="B49" s="54">
        <v>48</v>
      </c>
      <c r="C49" s="64"/>
      <c r="D49" s="45"/>
    </row>
    <row r="50" spans="1:4" ht="12.75" x14ac:dyDescent="0.2">
      <c r="A50" s="7" t="s">
        <v>9</v>
      </c>
      <c r="B50" s="54"/>
      <c r="C50" s="64"/>
      <c r="D50" s="45"/>
    </row>
    <row r="51" spans="1:4" ht="12.75" x14ac:dyDescent="0.2">
      <c r="A51" s="7" t="s">
        <v>10</v>
      </c>
      <c r="B51" s="54"/>
      <c r="C51" s="64"/>
      <c r="D51" s="45"/>
    </row>
    <row r="52" spans="1:4" ht="12.75" x14ac:dyDescent="0.2">
      <c r="A52" s="7" t="s">
        <v>11</v>
      </c>
      <c r="B52" s="54"/>
      <c r="C52" s="64"/>
      <c r="D52" s="45"/>
    </row>
    <row r="53" spans="1:4" ht="12.75" x14ac:dyDescent="0.25">
      <c r="C53" s="58"/>
    </row>
    <row r="54" spans="1:4" ht="12.75" x14ac:dyDescent="0.25"/>
    <row r="55" spans="1:4" ht="12.75" x14ac:dyDescent="0.25"/>
    <row r="56" spans="1:4" ht="12.75" x14ac:dyDescent="0.25"/>
    <row r="57" spans="1:4" ht="12.75" x14ac:dyDescent="0.25"/>
    <row r="58" spans="1:4" ht="12.75" x14ac:dyDescent="0.25"/>
    <row r="59" spans="1:4" ht="12.75" x14ac:dyDescent="0.25"/>
    <row r="60" spans="1:4" ht="12.75" x14ac:dyDescent="0.25"/>
    <row r="61" spans="1:4" ht="12.75" x14ac:dyDescent="0.25"/>
    <row r="62" spans="1:4" ht="12.75" x14ac:dyDescent="0.25"/>
    <row r="63" spans="1:4" ht="12.75" x14ac:dyDescent="0.25"/>
    <row r="64" spans="1:4" ht="12.75" x14ac:dyDescent="0.25"/>
    <row r="65" ht="12.75" x14ac:dyDescent="0.25"/>
    <row r="66" ht="12.75" x14ac:dyDescent="0.25"/>
    <row r="67" ht="12.75" x14ac:dyDescent="0.25"/>
    <row r="68" ht="12.75" x14ac:dyDescent="0.25"/>
    <row r="69" ht="12.75" x14ac:dyDescent="0.25"/>
    <row r="70" ht="12.75" x14ac:dyDescent="0.25"/>
    <row r="71" ht="12.75" x14ac:dyDescent="0.25"/>
    <row r="72" ht="12.75" x14ac:dyDescent="0.25"/>
    <row r="73" ht="12.75" x14ac:dyDescent="0.25"/>
    <row r="74" ht="12.75" x14ac:dyDescent="0.25"/>
    <row r="75" ht="12.75" x14ac:dyDescent="0.25"/>
    <row r="76" ht="12.75" x14ac:dyDescent="0.25"/>
    <row r="77" ht="12.75" x14ac:dyDescent="0.25"/>
    <row r="78" ht="12.75" x14ac:dyDescent="0.25"/>
    <row r="79" ht="12.75" x14ac:dyDescent="0.25"/>
    <row r="80" ht="12.75" x14ac:dyDescent="0.25"/>
    <row r="81" ht="12.75" x14ac:dyDescent="0.25"/>
    <row r="82" ht="12.75" x14ac:dyDescent="0.25"/>
    <row r="83" ht="12.75" x14ac:dyDescent="0.25"/>
    <row r="84" ht="12.75" x14ac:dyDescent="0.25"/>
    <row r="85" ht="12.75" x14ac:dyDescent="0.25"/>
    <row r="86" ht="12.75" x14ac:dyDescent="0.25"/>
    <row r="87" ht="12.75" x14ac:dyDescent="0.25"/>
    <row r="88" ht="12.75" x14ac:dyDescent="0.25"/>
    <row r="89" ht="12.75" x14ac:dyDescent="0.25"/>
    <row r="90" ht="12.75" x14ac:dyDescent="0.25"/>
    <row r="91" ht="12.75" x14ac:dyDescent="0.25"/>
    <row r="92" ht="12.75" x14ac:dyDescent="0.25"/>
    <row r="93" ht="12.75" x14ac:dyDescent="0.25"/>
    <row r="94" ht="12.75" x14ac:dyDescent="0.25"/>
    <row r="95" ht="12.75" x14ac:dyDescent="0.25"/>
    <row r="96" ht="12.75" x14ac:dyDescent="0.25"/>
    <row r="97" ht="12.75" x14ac:dyDescent="0.25"/>
    <row r="98" ht="12.75" x14ac:dyDescent="0.25"/>
    <row r="99" ht="12.75" x14ac:dyDescent="0.25"/>
    <row r="100" ht="12.75" x14ac:dyDescent="0.25"/>
    <row r="101" ht="12.75" x14ac:dyDescent="0.25"/>
    <row r="102" ht="12.75" x14ac:dyDescent="0.25"/>
    <row r="103" ht="12.75" x14ac:dyDescent="0.25"/>
    <row r="104" ht="12.75" x14ac:dyDescent="0.25"/>
    <row r="105" ht="12.75" x14ac:dyDescent="0.25"/>
    <row r="106" ht="12.75" x14ac:dyDescent="0.25"/>
    <row r="107" ht="12.75" x14ac:dyDescent="0.25"/>
    <row r="108" ht="12.75" x14ac:dyDescent="0.25"/>
    <row r="109" ht="12.75" x14ac:dyDescent="0.25"/>
    <row r="110" ht="12.75" x14ac:dyDescent="0.25"/>
    <row r="111" ht="12.75" x14ac:dyDescent="0.25"/>
    <row r="112" ht="12.75" x14ac:dyDescent="0.25"/>
    <row r="113" ht="12.75" x14ac:dyDescent="0.25"/>
    <row r="114" ht="12.75" x14ac:dyDescent="0.25"/>
    <row r="115" ht="12.75" x14ac:dyDescent="0.25"/>
    <row r="116" ht="12.75" x14ac:dyDescent="0.25"/>
    <row r="117" ht="12.75" x14ac:dyDescent="0.25"/>
    <row r="118" ht="12.75" x14ac:dyDescent="0.25"/>
    <row r="119" ht="12.75" x14ac:dyDescent="0.25"/>
    <row r="120" ht="12.75" x14ac:dyDescent="0.25"/>
    <row r="121" ht="12.75" x14ac:dyDescent="0.25"/>
    <row r="122" ht="12.75" x14ac:dyDescent="0.25"/>
    <row r="123" ht="12.75" x14ac:dyDescent="0.25"/>
    <row r="124" ht="12.75" x14ac:dyDescent="0.25"/>
    <row r="125" ht="12.75" x14ac:dyDescent="0.25"/>
    <row r="126" ht="12.75" x14ac:dyDescent="0.25"/>
    <row r="127" ht="12.75" x14ac:dyDescent="0.25"/>
    <row r="128" ht="12.75" x14ac:dyDescent="0.25"/>
    <row r="129" ht="12.75" x14ac:dyDescent="0.25"/>
    <row r="130" ht="12.75" x14ac:dyDescent="0.25"/>
    <row r="131" ht="12.75" x14ac:dyDescent="0.25"/>
    <row r="132" ht="12.75" x14ac:dyDescent="0.25"/>
    <row r="133" ht="12.75" x14ac:dyDescent="0.25"/>
    <row r="134" ht="12.75" x14ac:dyDescent="0.25"/>
    <row r="135" ht="12.75" x14ac:dyDescent="0.25"/>
    <row r="136" ht="12.75" x14ac:dyDescent="0.25"/>
    <row r="137" ht="12.75" x14ac:dyDescent="0.25"/>
    <row r="138" ht="12.75" x14ac:dyDescent="0.25"/>
    <row r="139" ht="12.75" x14ac:dyDescent="0.25"/>
    <row r="140" ht="12.75" x14ac:dyDescent="0.25"/>
    <row r="141" ht="12.75" x14ac:dyDescent="0.25"/>
    <row r="142" ht="12.75" x14ac:dyDescent="0.25"/>
    <row r="143" ht="12.75" x14ac:dyDescent="0.25"/>
    <row r="144" ht="12.75" x14ac:dyDescent="0.25"/>
    <row r="145" ht="12.75" x14ac:dyDescent="0.25"/>
    <row r="146" ht="12.75" x14ac:dyDescent="0.25"/>
    <row r="147" ht="12.75" x14ac:dyDescent="0.25"/>
    <row r="148" ht="12.75" x14ac:dyDescent="0.25"/>
    <row r="149" ht="12.75" x14ac:dyDescent="0.25"/>
    <row r="150" ht="12.75" x14ac:dyDescent="0.25"/>
    <row r="151" ht="12.75" x14ac:dyDescent="0.25"/>
    <row r="152" ht="12.75" x14ac:dyDescent="0.25"/>
    <row r="153" ht="12.75" x14ac:dyDescent="0.25"/>
    <row r="154" ht="12.75" x14ac:dyDescent="0.25"/>
    <row r="155" ht="12.75" x14ac:dyDescent="0.25"/>
    <row r="156" ht="12.75" x14ac:dyDescent="0.25"/>
    <row r="157" ht="12.75" x14ac:dyDescent="0.25"/>
    <row r="158" ht="12.75" x14ac:dyDescent="0.25"/>
    <row r="159" ht="12.75" x14ac:dyDescent="0.25"/>
    <row r="160" ht="12.75" x14ac:dyDescent="0.25"/>
    <row r="161" ht="12.75" x14ac:dyDescent="0.25"/>
    <row r="162" ht="12.75" x14ac:dyDescent="0.25"/>
    <row r="163" ht="12.75" x14ac:dyDescent="0.25"/>
    <row r="164" ht="12.75" x14ac:dyDescent="0.25"/>
    <row r="165" ht="12.75" x14ac:dyDescent="0.25"/>
    <row r="166" ht="12.75" x14ac:dyDescent="0.25"/>
    <row r="167" ht="12.75" x14ac:dyDescent="0.25"/>
    <row r="168" ht="12.75" x14ac:dyDescent="0.25"/>
    <row r="169" ht="12.75" x14ac:dyDescent="0.25"/>
    <row r="170" ht="12.75" x14ac:dyDescent="0.25"/>
  </sheetData>
  <sheetProtection sheet="1" objects="1" scenarios="1"/>
  <mergeCells count="16">
    <mergeCell ref="A42:D42"/>
    <mergeCell ref="A23:D23"/>
    <mergeCell ref="A27:D27"/>
    <mergeCell ref="A31:D31"/>
    <mergeCell ref="A34:D34"/>
    <mergeCell ref="A38:D38"/>
    <mergeCell ref="A15:D15"/>
    <mergeCell ref="A20:D20"/>
    <mergeCell ref="B8:D8"/>
    <mergeCell ref="A2:D2"/>
    <mergeCell ref="A14:D14"/>
    <mergeCell ref="B1:D1"/>
    <mergeCell ref="B3:D3"/>
    <mergeCell ref="A10:D10"/>
    <mergeCell ref="C5:D7"/>
    <mergeCell ref="C4:D4"/>
  </mergeCells>
  <hyperlinks>
    <hyperlink ref="E1" location="'STATISTIC-ARCHIVE-DETAIL'!A1" display="'STATISTIC-ARCHIVE-DETAIL'!A1" xr:uid="{E23B8413-F71A-43B0-B9AE-82D1A4767B5D}"/>
    <hyperlink ref="F1" location="'PARTICIPATION NATIONS'!A1" display="'PARTICIPATION NATIONS'!A1" xr:uid="{6C7C78CF-95AD-4B29-ABF6-E225DEE26179}"/>
    <hyperlink ref="G1" location="'HOST COUNTRIES'!A1" display="'HOST COUNTRIES'!A1" xr:uid="{4C3CC2C7-2EBA-44DE-9CE0-1ABFA76FD2DB}"/>
    <hyperlink ref="H1" location="'PARTICIPATION COMPETITORS'!A1" display="'PARTICIPATION COMPETITORS'!A1" xr:uid="{0EF71768-F522-4B92-A9EE-5A5EB1396E6F}"/>
  </hyperlinks>
  <printOptions horizontalCentered="1"/>
  <pageMargins left="0" right="0" top="0.59055118110236227" bottom="0.39370078740157483" header="0.31496062992125984" footer="0.31496062992125984"/>
  <pageSetup paperSize="9" orientation="portrait" horizontalDpi="4294967293" verticalDpi="0" r:id="rId1"/>
  <headerFooter>
    <oddFooter>&amp;Lall data compiled by Franz Singraber&amp;CPage &amp;P of &amp;N&amp;Rf.singraber@aon.at</oddFooter>
  </headerFooter>
  <rowBreaks count="1" manualBreakCount="1">
    <brk id="19" max="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594760-1041-41C7-A7DD-1EA0A2C1F096}">
  <dimension ref="A1:X170"/>
  <sheetViews>
    <sheetView zoomScaleNormal="100" workbookViewId="0">
      <pane ySplit="1" topLeftCell="A2" activePane="bottomLeft" state="frozen"/>
      <selection sqref="A1:Z1"/>
      <selection pane="bottomLeft" activeCell="E1" sqref="E1"/>
    </sheetView>
  </sheetViews>
  <sheetFormatPr baseColWidth="10" defaultColWidth="11.42578125" defaultRowHeight="24.95" customHeight="1" x14ac:dyDescent="0.25"/>
  <cols>
    <col min="1" max="1" width="36.5703125" style="43" bestFit="1" customWidth="1"/>
    <col min="2" max="2" width="35.140625" style="55" customWidth="1"/>
    <col min="3" max="3" width="8.7109375" style="55" customWidth="1"/>
    <col min="4" max="4" width="8.7109375" style="46" customWidth="1"/>
    <col min="5" max="8" width="13.7109375" style="46" customWidth="1"/>
    <col min="9" max="16384" width="11.42578125" style="46"/>
  </cols>
  <sheetData>
    <row r="1" spans="1:24" s="28" customFormat="1" ht="40.15" customHeight="1" x14ac:dyDescent="0.25">
      <c r="A1" s="68" t="s">
        <v>183</v>
      </c>
      <c r="B1" s="294">
        <v>1965</v>
      </c>
      <c r="C1" s="295"/>
      <c r="D1" s="296"/>
      <c r="E1" s="214" t="s">
        <v>681</v>
      </c>
      <c r="F1" s="215" t="s">
        <v>682</v>
      </c>
      <c r="G1" s="216" t="s">
        <v>683</v>
      </c>
      <c r="H1" s="217" t="s">
        <v>685</v>
      </c>
    </row>
    <row r="2" spans="1:24" s="62" customFormat="1" ht="300" customHeight="1" x14ac:dyDescent="0.25">
      <c r="A2" s="287"/>
      <c r="B2" s="288"/>
      <c r="C2" s="288"/>
      <c r="D2" s="289"/>
    </row>
    <row r="3" spans="1:24" ht="24.95" customHeight="1" x14ac:dyDescent="0.25">
      <c r="A3" s="65" t="s">
        <v>184</v>
      </c>
      <c r="B3" s="274" t="s">
        <v>255</v>
      </c>
      <c r="C3" s="275"/>
      <c r="D3" s="276"/>
    </row>
    <row r="4" spans="1:24" ht="24.95" customHeight="1" x14ac:dyDescent="0.25">
      <c r="A4" s="65" t="s">
        <v>185</v>
      </c>
      <c r="B4" s="76" t="s">
        <v>208</v>
      </c>
      <c r="C4" s="274" t="s">
        <v>58</v>
      </c>
      <c r="D4" s="276"/>
    </row>
    <row r="5" spans="1:24" ht="24.95" customHeight="1" x14ac:dyDescent="0.25">
      <c r="A5" s="47" t="s">
        <v>186</v>
      </c>
      <c r="B5" s="77" t="s">
        <v>209</v>
      </c>
      <c r="C5" s="279"/>
      <c r="D5" s="279"/>
    </row>
    <row r="6" spans="1:24" ht="24.95" customHeight="1" x14ac:dyDescent="0.25">
      <c r="A6" s="47" t="s">
        <v>187</v>
      </c>
      <c r="B6" s="77" t="s">
        <v>210</v>
      </c>
      <c r="C6" s="279"/>
      <c r="D6" s="279"/>
    </row>
    <row r="7" spans="1:24" ht="24.95" customHeight="1" x14ac:dyDescent="0.25">
      <c r="A7" s="47" t="s">
        <v>189</v>
      </c>
      <c r="B7" s="77">
        <v>8</v>
      </c>
      <c r="C7" s="279"/>
      <c r="D7" s="279"/>
    </row>
    <row r="8" spans="1:24" ht="24.95" customHeight="1" x14ac:dyDescent="0.25">
      <c r="A8" s="47" t="s">
        <v>251</v>
      </c>
      <c r="B8" s="279" t="s">
        <v>250</v>
      </c>
      <c r="C8" s="279"/>
      <c r="D8" s="279"/>
    </row>
    <row r="9" spans="1:24" ht="24.95" customHeight="1" x14ac:dyDescent="0.25">
      <c r="B9" s="52"/>
      <c r="C9" s="52"/>
      <c r="D9" s="53"/>
      <c r="O9" s="175"/>
    </row>
    <row r="10" spans="1:24" ht="18" x14ac:dyDescent="0.25">
      <c r="A10" s="277" t="s">
        <v>252</v>
      </c>
      <c r="B10" s="278"/>
      <c r="C10" s="278"/>
      <c r="D10" s="278"/>
    </row>
    <row r="11" spans="1:24" ht="24.95" customHeight="1" x14ac:dyDescent="0.25">
      <c r="A11" s="61" t="s">
        <v>190</v>
      </c>
      <c r="B11" s="60" t="s">
        <v>370</v>
      </c>
      <c r="C11" s="60" t="s">
        <v>62</v>
      </c>
      <c r="D11" s="47"/>
    </row>
    <row r="12" spans="1:24" ht="24.95" customHeight="1" x14ac:dyDescent="0.25">
      <c r="A12" s="49" t="s">
        <v>169</v>
      </c>
      <c r="B12" s="60" t="s">
        <v>205</v>
      </c>
      <c r="C12" s="60" t="s">
        <v>57</v>
      </c>
      <c r="D12" s="47"/>
    </row>
    <row r="13" spans="1:24" ht="24.95" customHeight="1" x14ac:dyDescent="0.25">
      <c r="A13" s="50" t="s">
        <v>524</v>
      </c>
      <c r="B13" s="60" t="s">
        <v>208</v>
      </c>
      <c r="C13" s="60" t="s">
        <v>58</v>
      </c>
      <c r="D13" s="47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</row>
    <row r="14" spans="1:24" ht="24.95" customHeight="1" x14ac:dyDescent="0.25">
      <c r="A14" s="290"/>
      <c r="B14" s="290"/>
      <c r="C14" s="290"/>
      <c r="D14" s="290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</row>
    <row r="15" spans="1:24" ht="18" x14ac:dyDescent="0.25">
      <c r="A15" s="282" t="s">
        <v>248</v>
      </c>
      <c r="B15" s="283"/>
      <c r="C15" s="283"/>
      <c r="D15" s="283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</row>
    <row r="16" spans="1:24" ht="24.95" customHeight="1" x14ac:dyDescent="0.25">
      <c r="A16" s="48" t="s">
        <v>190</v>
      </c>
      <c r="B16" s="54"/>
      <c r="C16" s="54"/>
      <c r="D16" s="45"/>
    </row>
    <row r="17" spans="1:4" ht="24.95" customHeight="1" x14ac:dyDescent="0.25">
      <c r="A17" s="49" t="s">
        <v>169</v>
      </c>
      <c r="B17" s="54"/>
      <c r="C17" s="54"/>
      <c r="D17" s="45"/>
    </row>
    <row r="18" spans="1:4" ht="24.95" customHeight="1" x14ac:dyDescent="0.25">
      <c r="A18" s="50" t="s">
        <v>524</v>
      </c>
      <c r="B18" s="54"/>
      <c r="C18" s="54"/>
      <c r="D18" s="45"/>
    </row>
    <row r="19" spans="1:4" s="57" customFormat="1" ht="24.95" customHeight="1" x14ac:dyDescent="0.25">
      <c r="A19" s="69"/>
      <c r="B19" s="69"/>
      <c r="C19" s="69"/>
      <c r="D19" s="69"/>
    </row>
    <row r="20" spans="1:4" ht="24.95" customHeight="1" x14ac:dyDescent="0.25">
      <c r="A20" s="284" t="s">
        <v>249</v>
      </c>
      <c r="B20" s="285"/>
      <c r="C20" s="285"/>
      <c r="D20" s="286"/>
    </row>
    <row r="21" spans="1:4" ht="24.95" customHeight="1" x14ac:dyDescent="0.25">
      <c r="A21" s="70" t="s">
        <v>191</v>
      </c>
      <c r="B21" s="59" t="s">
        <v>370</v>
      </c>
      <c r="C21" s="54" t="s">
        <v>62</v>
      </c>
      <c r="D21" s="45"/>
    </row>
    <row r="22" spans="1:4" ht="24.95" customHeight="1" x14ac:dyDescent="0.25">
      <c r="A22" s="27" t="s">
        <v>193</v>
      </c>
      <c r="B22" s="54"/>
      <c r="C22" s="54"/>
      <c r="D22" s="45"/>
    </row>
    <row r="23" spans="1:4" ht="24.95" customHeight="1" x14ac:dyDescent="0.25">
      <c r="A23" s="292"/>
      <c r="B23" s="292"/>
      <c r="C23" s="292"/>
      <c r="D23" s="292"/>
    </row>
    <row r="24" spans="1:4" ht="24.95" customHeight="1" x14ac:dyDescent="0.25">
      <c r="A24" s="27" t="s">
        <v>192</v>
      </c>
      <c r="B24" s="59" t="s">
        <v>211</v>
      </c>
      <c r="C24" s="54" t="s">
        <v>61</v>
      </c>
      <c r="D24" s="45"/>
    </row>
    <row r="25" spans="1:4" ht="24.95" customHeight="1" x14ac:dyDescent="0.25">
      <c r="A25" s="27" t="s">
        <v>198</v>
      </c>
      <c r="B25" s="59" t="s">
        <v>207</v>
      </c>
      <c r="C25" s="54" t="s">
        <v>57</v>
      </c>
      <c r="D25" s="45"/>
    </row>
    <row r="26" spans="1:4" ht="24.95" customHeight="1" x14ac:dyDescent="0.25">
      <c r="A26" s="27" t="s">
        <v>199</v>
      </c>
      <c r="B26" s="59" t="s">
        <v>207</v>
      </c>
      <c r="C26" s="54" t="s">
        <v>57</v>
      </c>
      <c r="D26" s="45"/>
    </row>
    <row r="27" spans="1:4" ht="24.95" customHeight="1" x14ac:dyDescent="0.25">
      <c r="A27" s="292"/>
      <c r="B27" s="292"/>
      <c r="C27" s="292"/>
      <c r="D27" s="292"/>
    </row>
    <row r="28" spans="1:4" ht="24.95" customHeight="1" x14ac:dyDescent="0.25">
      <c r="A28" s="27" t="s">
        <v>200</v>
      </c>
      <c r="B28" s="59"/>
      <c r="C28" s="54"/>
      <c r="D28" s="45"/>
    </row>
    <row r="29" spans="1:4" ht="24.95" customHeight="1" x14ac:dyDescent="0.25">
      <c r="A29" s="27" t="s">
        <v>201</v>
      </c>
      <c r="B29" s="59"/>
      <c r="C29" s="54"/>
      <c r="D29" s="45"/>
    </row>
    <row r="30" spans="1:4" ht="24.95" customHeight="1" x14ac:dyDescent="0.25">
      <c r="A30" s="27" t="s">
        <v>202</v>
      </c>
      <c r="B30" s="59"/>
      <c r="C30" s="54"/>
      <c r="D30" s="45"/>
    </row>
    <row r="31" spans="1:4" ht="24.95" customHeight="1" x14ac:dyDescent="0.25">
      <c r="A31" s="293"/>
      <c r="B31" s="293"/>
      <c r="C31" s="293"/>
      <c r="D31" s="293"/>
    </row>
    <row r="32" spans="1:4" ht="24.95" customHeight="1" x14ac:dyDescent="0.25">
      <c r="A32" s="27" t="s">
        <v>203</v>
      </c>
      <c r="B32" s="59"/>
      <c r="C32" s="54"/>
      <c r="D32" s="45"/>
    </row>
    <row r="33" spans="1:4" ht="24.95" customHeight="1" x14ac:dyDescent="0.25">
      <c r="A33" s="27" t="s">
        <v>194</v>
      </c>
      <c r="B33" s="59"/>
      <c r="C33" s="54"/>
      <c r="D33" s="45"/>
    </row>
    <row r="34" spans="1:4" ht="24.95" customHeight="1" x14ac:dyDescent="0.25">
      <c r="A34" s="292"/>
      <c r="B34" s="292"/>
      <c r="C34" s="292"/>
      <c r="D34" s="292"/>
    </row>
    <row r="35" spans="1:4" ht="24.95" customHeight="1" x14ac:dyDescent="0.25">
      <c r="A35" s="27" t="s">
        <v>195</v>
      </c>
      <c r="B35" s="59"/>
      <c r="C35" s="54"/>
      <c r="D35" s="45"/>
    </row>
    <row r="36" spans="1:4" ht="24.95" customHeight="1" x14ac:dyDescent="0.25">
      <c r="A36" s="27" t="s">
        <v>196</v>
      </c>
      <c r="B36" s="59"/>
      <c r="C36" s="54"/>
      <c r="D36" s="45"/>
    </row>
    <row r="37" spans="1:4" ht="24.95" customHeight="1" x14ac:dyDescent="0.25">
      <c r="A37" s="27" t="s">
        <v>197</v>
      </c>
      <c r="B37" s="59"/>
      <c r="C37" s="54"/>
      <c r="D37" s="45"/>
    </row>
    <row r="38" spans="1:4" ht="24.95" customHeight="1" x14ac:dyDescent="0.25">
      <c r="A38" s="292"/>
      <c r="B38" s="292"/>
      <c r="C38" s="292"/>
      <c r="D38" s="292"/>
    </row>
    <row r="39" spans="1:4" ht="24.95" customHeight="1" x14ac:dyDescent="0.25">
      <c r="A39" s="27" t="s">
        <v>217</v>
      </c>
      <c r="B39" s="59"/>
      <c r="C39" s="54"/>
      <c r="D39" s="45"/>
    </row>
    <row r="40" spans="1:4" ht="24.95" customHeight="1" x14ac:dyDescent="0.25">
      <c r="A40" s="27" t="s">
        <v>218</v>
      </c>
      <c r="B40" s="59"/>
      <c r="C40" s="54"/>
      <c r="D40" s="45"/>
    </row>
    <row r="41" spans="1:4" ht="24.95" customHeight="1" x14ac:dyDescent="0.25">
      <c r="A41" s="27" t="s">
        <v>254</v>
      </c>
      <c r="B41" s="59"/>
      <c r="C41" s="54"/>
      <c r="D41" s="45"/>
    </row>
    <row r="42" spans="1:4" ht="24.95" customHeight="1" x14ac:dyDescent="0.25">
      <c r="A42" s="291"/>
      <c r="B42" s="291"/>
      <c r="C42" s="291"/>
      <c r="D42" s="291"/>
    </row>
    <row r="43" spans="1:4" ht="15.75" x14ac:dyDescent="0.25">
      <c r="A43" s="66" t="s">
        <v>253</v>
      </c>
      <c r="B43" s="67" t="s">
        <v>2</v>
      </c>
      <c r="C43" s="63" t="s">
        <v>0</v>
      </c>
      <c r="D43" s="166" t="s">
        <v>1</v>
      </c>
    </row>
    <row r="44" spans="1:4" ht="12.75" x14ac:dyDescent="0.2">
      <c r="A44" s="7" t="s">
        <v>3</v>
      </c>
      <c r="B44" s="54">
        <v>8</v>
      </c>
      <c r="C44" s="64"/>
      <c r="D44" s="45"/>
    </row>
    <row r="45" spans="1:4" ht="12.75" x14ac:dyDescent="0.2">
      <c r="A45" s="7" t="s">
        <v>6</v>
      </c>
      <c r="B45" s="54">
        <v>8</v>
      </c>
      <c r="C45" s="64"/>
      <c r="D45" s="45"/>
    </row>
    <row r="46" spans="1:4" ht="12.75" x14ac:dyDescent="0.2">
      <c r="A46" s="7" t="s">
        <v>4</v>
      </c>
      <c r="B46" s="54" t="s">
        <v>85</v>
      </c>
      <c r="C46" s="64"/>
      <c r="D46" s="45"/>
    </row>
    <row r="47" spans="1:4" ht="12.75" x14ac:dyDescent="0.2">
      <c r="A47" s="7" t="s">
        <v>5</v>
      </c>
      <c r="B47" s="54">
        <v>40</v>
      </c>
      <c r="C47" s="64"/>
      <c r="D47" s="45"/>
    </row>
    <row r="48" spans="1:4" ht="12.75" x14ac:dyDescent="0.2">
      <c r="A48" s="7" t="s">
        <v>7</v>
      </c>
      <c r="B48" s="54">
        <v>39</v>
      </c>
      <c r="C48" s="64"/>
      <c r="D48" s="45"/>
    </row>
    <row r="49" spans="1:4" ht="12.75" x14ac:dyDescent="0.2">
      <c r="A49" s="7" t="s">
        <v>8</v>
      </c>
      <c r="B49" s="54">
        <v>39</v>
      </c>
      <c r="C49" s="64"/>
      <c r="D49" s="45"/>
    </row>
    <row r="50" spans="1:4" ht="12.75" x14ac:dyDescent="0.2">
      <c r="A50" s="7" t="s">
        <v>9</v>
      </c>
      <c r="B50" s="54"/>
      <c r="C50" s="64"/>
      <c r="D50" s="45"/>
    </row>
    <row r="51" spans="1:4" ht="12.75" x14ac:dyDescent="0.2">
      <c r="A51" s="7" t="s">
        <v>10</v>
      </c>
      <c r="B51" s="54"/>
      <c r="C51" s="64"/>
      <c r="D51" s="45"/>
    </row>
    <row r="52" spans="1:4" ht="12.75" x14ac:dyDescent="0.2">
      <c r="A52" s="7" t="s">
        <v>11</v>
      </c>
      <c r="B52" s="54"/>
      <c r="C52" s="64"/>
      <c r="D52" s="45"/>
    </row>
    <row r="53" spans="1:4" ht="12.75" x14ac:dyDescent="0.25">
      <c r="C53" s="58"/>
    </row>
    <row r="54" spans="1:4" ht="12.75" x14ac:dyDescent="0.25"/>
    <row r="55" spans="1:4" ht="12.75" x14ac:dyDescent="0.25"/>
    <row r="56" spans="1:4" ht="12.75" x14ac:dyDescent="0.25"/>
    <row r="57" spans="1:4" ht="12.75" x14ac:dyDescent="0.25"/>
    <row r="58" spans="1:4" ht="12.75" x14ac:dyDescent="0.25"/>
    <row r="59" spans="1:4" ht="12.75" x14ac:dyDescent="0.25"/>
    <row r="60" spans="1:4" ht="12.75" x14ac:dyDescent="0.25"/>
    <row r="61" spans="1:4" ht="12.75" x14ac:dyDescent="0.25"/>
    <row r="62" spans="1:4" ht="12.75" x14ac:dyDescent="0.25"/>
    <row r="63" spans="1:4" ht="12.75" x14ac:dyDescent="0.25"/>
    <row r="64" spans="1:4" ht="12.75" x14ac:dyDescent="0.25"/>
    <row r="65" ht="12.75" x14ac:dyDescent="0.25"/>
    <row r="66" ht="12.75" x14ac:dyDescent="0.25"/>
    <row r="67" ht="12.75" x14ac:dyDescent="0.25"/>
    <row r="68" ht="12.75" x14ac:dyDescent="0.25"/>
    <row r="69" ht="12.75" x14ac:dyDescent="0.25"/>
    <row r="70" ht="12.75" x14ac:dyDescent="0.25"/>
    <row r="71" ht="12.75" x14ac:dyDescent="0.25"/>
    <row r="72" ht="12.75" x14ac:dyDescent="0.25"/>
    <row r="73" ht="12.75" x14ac:dyDescent="0.25"/>
    <row r="74" ht="12.75" x14ac:dyDescent="0.25"/>
    <row r="75" ht="12.75" x14ac:dyDescent="0.25"/>
    <row r="76" ht="12.75" x14ac:dyDescent="0.25"/>
    <row r="77" ht="12.75" x14ac:dyDescent="0.25"/>
    <row r="78" ht="12.75" x14ac:dyDescent="0.25"/>
    <row r="79" ht="12.75" x14ac:dyDescent="0.25"/>
    <row r="80" ht="12.75" x14ac:dyDescent="0.25"/>
    <row r="81" ht="12.75" x14ac:dyDescent="0.25"/>
    <row r="82" ht="12.75" x14ac:dyDescent="0.25"/>
    <row r="83" ht="12.75" x14ac:dyDescent="0.25"/>
    <row r="84" ht="12.75" x14ac:dyDescent="0.25"/>
    <row r="85" ht="12.75" x14ac:dyDescent="0.25"/>
    <row r="86" ht="12.75" x14ac:dyDescent="0.25"/>
    <row r="87" ht="12.75" x14ac:dyDescent="0.25"/>
    <row r="88" ht="12.75" x14ac:dyDescent="0.25"/>
    <row r="89" ht="12.75" x14ac:dyDescent="0.25"/>
    <row r="90" ht="12.75" x14ac:dyDescent="0.25"/>
    <row r="91" ht="12.75" x14ac:dyDescent="0.25"/>
    <row r="92" ht="12.75" x14ac:dyDescent="0.25"/>
    <row r="93" ht="12.75" x14ac:dyDescent="0.25"/>
    <row r="94" ht="12.75" x14ac:dyDescent="0.25"/>
    <row r="95" ht="12.75" x14ac:dyDescent="0.25"/>
    <row r="96" ht="12.75" x14ac:dyDescent="0.25"/>
    <row r="97" ht="12.75" x14ac:dyDescent="0.25"/>
    <row r="98" ht="12.75" x14ac:dyDescent="0.25"/>
    <row r="99" ht="12.75" x14ac:dyDescent="0.25"/>
    <row r="100" ht="12.75" x14ac:dyDescent="0.25"/>
    <row r="101" ht="12.75" x14ac:dyDescent="0.25"/>
    <row r="102" ht="12.75" x14ac:dyDescent="0.25"/>
    <row r="103" ht="12.75" x14ac:dyDescent="0.25"/>
    <row r="104" ht="12.75" x14ac:dyDescent="0.25"/>
    <row r="105" ht="12.75" x14ac:dyDescent="0.25"/>
    <row r="106" ht="12.75" x14ac:dyDescent="0.25"/>
    <row r="107" ht="12.75" x14ac:dyDescent="0.25"/>
    <row r="108" ht="12.75" x14ac:dyDescent="0.25"/>
    <row r="109" ht="12.75" x14ac:dyDescent="0.25"/>
    <row r="110" ht="12.75" x14ac:dyDescent="0.25"/>
    <row r="111" ht="12.75" x14ac:dyDescent="0.25"/>
    <row r="112" ht="12.75" x14ac:dyDescent="0.25"/>
    <row r="113" ht="12.75" x14ac:dyDescent="0.25"/>
    <row r="114" ht="12.75" x14ac:dyDescent="0.25"/>
    <row r="115" ht="12.75" x14ac:dyDescent="0.25"/>
    <row r="116" ht="12.75" x14ac:dyDescent="0.25"/>
    <row r="117" ht="12.75" x14ac:dyDescent="0.25"/>
    <row r="118" ht="12.75" x14ac:dyDescent="0.25"/>
    <row r="119" ht="12.75" x14ac:dyDescent="0.25"/>
    <row r="120" ht="12.75" x14ac:dyDescent="0.25"/>
    <row r="121" ht="12.75" x14ac:dyDescent="0.25"/>
    <row r="122" ht="12.75" x14ac:dyDescent="0.25"/>
    <row r="123" ht="12.75" x14ac:dyDescent="0.25"/>
    <row r="124" ht="12.75" x14ac:dyDescent="0.25"/>
    <row r="125" ht="12.75" x14ac:dyDescent="0.25"/>
    <row r="126" ht="12.75" x14ac:dyDescent="0.25"/>
    <row r="127" ht="12.75" x14ac:dyDescent="0.25"/>
    <row r="128" ht="12.75" x14ac:dyDescent="0.25"/>
    <row r="129" ht="12.75" x14ac:dyDescent="0.25"/>
    <row r="130" ht="12.75" x14ac:dyDescent="0.25"/>
    <row r="131" ht="12.75" x14ac:dyDescent="0.25"/>
    <row r="132" ht="12.75" x14ac:dyDescent="0.25"/>
    <row r="133" ht="12.75" x14ac:dyDescent="0.25"/>
    <row r="134" ht="12.75" x14ac:dyDescent="0.25"/>
    <row r="135" ht="12.75" x14ac:dyDescent="0.25"/>
    <row r="136" ht="12.75" x14ac:dyDescent="0.25"/>
    <row r="137" ht="12.75" x14ac:dyDescent="0.25"/>
    <row r="138" ht="12.75" x14ac:dyDescent="0.25"/>
    <row r="139" ht="12.75" x14ac:dyDescent="0.25"/>
    <row r="140" ht="12.75" x14ac:dyDescent="0.25"/>
    <row r="141" ht="12.75" x14ac:dyDescent="0.25"/>
    <row r="142" ht="12.75" x14ac:dyDescent="0.25"/>
    <row r="143" ht="12.75" x14ac:dyDescent="0.25"/>
    <row r="144" ht="12.75" x14ac:dyDescent="0.25"/>
    <row r="145" ht="12.75" x14ac:dyDescent="0.25"/>
    <row r="146" ht="12.75" x14ac:dyDescent="0.25"/>
    <row r="147" ht="12.75" x14ac:dyDescent="0.25"/>
    <row r="148" ht="12.75" x14ac:dyDescent="0.25"/>
    <row r="149" ht="12.75" x14ac:dyDescent="0.25"/>
    <row r="150" ht="12.75" x14ac:dyDescent="0.25"/>
    <row r="151" ht="12.75" x14ac:dyDescent="0.25"/>
    <row r="152" ht="12.75" x14ac:dyDescent="0.25"/>
    <row r="153" ht="12.75" x14ac:dyDescent="0.25"/>
    <row r="154" ht="12.75" x14ac:dyDescent="0.25"/>
    <row r="155" ht="12.75" x14ac:dyDescent="0.25"/>
    <row r="156" ht="12.75" x14ac:dyDescent="0.25"/>
    <row r="157" ht="12.75" x14ac:dyDescent="0.25"/>
    <row r="158" ht="12.75" x14ac:dyDescent="0.25"/>
    <row r="159" ht="12.75" x14ac:dyDescent="0.25"/>
    <row r="160" ht="12.75" x14ac:dyDescent="0.25"/>
    <row r="161" ht="12.75" x14ac:dyDescent="0.25"/>
    <row r="162" ht="12.75" x14ac:dyDescent="0.25"/>
    <row r="163" ht="12.75" x14ac:dyDescent="0.25"/>
    <row r="164" ht="12.75" x14ac:dyDescent="0.25"/>
    <row r="165" ht="12.75" x14ac:dyDescent="0.25"/>
    <row r="166" ht="12.75" x14ac:dyDescent="0.25"/>
    <row r="167" ht="12.75" x14ac:dyDescent="0.25"/>
    <row r="168" ht="12.75" x14ac:dyDescent="0.25"/>
    <row r="169" ht="12.75" x14ac:dyDescent="0.25"/>
    <row r="170" ht="12.75" x14ac:dyDescent="0.25"/>
  </sheetData>
  <sheetProtection sheet="1" objects="1" scenarios="1"/>
  <mergeCells count="16">
    <mergeCell ref="B1:D1"/>
    <mergeCell ref="A2:D2"/>
    <mergeCell ref="B3:D3"/>
    <mergeCell ref="A42:D42"/>
    <mergeCell ref="A14:D14"/>
    <mergeCell ref="A15:D15"/>
    <mergeCell ref="A20:D20"/>
    <mergeCell ref="A23:D23"/>
    <mergeCell ref="A27:D27"/>
    <mergeCell ref="A31:D31"/>
    <mergeCell ref="C4:D4"/>
    <mergeCell ref="C5:D7"/>
    <mergeCell ref="A34:D34"/>
    <mergeCell ref="A38:D38"/>
    <mergeCell ref="B8:D8"/>
    <mergeCell ref="A10:D10"/>
  </mergeCells>
  <hyperlinks>
    <hyperlink ref="E1" location="'STATISTIC-ARCHIVE-DETAIL'!A1" display="'STATISTIC-ARCHIVE-DETAIL'!A1" xr:uid="{E6563BE4-7A24-48D2-A7A9-0A65D407BC6C}"/>
    <hyperlink ref="F1" location="'PARTICIPATION NATIONS'!A1" display="'PARTICIPATION NATIONS'!A1" xr:uid="{F1448B19-0AE8-4C91-B40E-219EE17E2520}"/>
    <hyperlink ref="G1" location="'HOST COUNTRIES'!A1" display="'HOST COUNTRIES'!A1" xr:uid="{B12AD1E3-0F89-44DD-AB16-7BEE269BEA99}"/>
    <hyperlink ref="H1" location="'PARTICIPATION COMPETITORS'!A1" display="'PARTICIPATION COMPETITORS'!A1" xr:uid="{322CD617-2A23-4220-B777-1B3C8B735228}"/>
  </hyperlinks>
  <printOptions horizontalCentered="1"/>
  <pageMargins left="0" right="0" top="0.59055118110236227" bottom="0.39370078740157483" header="0.31496062992125984" footer="0.31496062992125984"/>
  <pageSetup paperSize="9" orientation="portrait" horizontalDpi="4294967293" verticalDpi="0" r:id="rId1"/>
  <headerFooter>
    <oddFooter>&amp;Lall data compiled by Franz Singraber&amp;CPage &amp;P of &amp;N&amp;Rf.singraber@aon.at</oddFooter>
  </headerFooter>
  <rowBreaks count="1" manualBreakCount="1">
    <brk id="19" max="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FE25C-C6DD-4997-BE9F-A62F03DABBBF}">
  <dimension ref="A1:X170"/>
  <sheetViews>
    <sheetView zoomScaleNormal="100" workbookViewId="0">
      <pane ySplit="1" topLeftCell="A2" activePane="bottomLeft" state="frozen"/>
      <selection activeCell="H1" sqref="H1"/>
      <selection pane="bottomLeft" activeCell="E1" sqref="E1"/>
    </sheetView>
  </sheetViews>
  <sheetFormatPr baseColWidth="10" defaultColWidth="11.42578125" defaultRowHeight="24.95" customHeight="1" x14ac:dyDescent="0.25"/>
  <cols>
    <col min="1" max="1" width="36.5703125" style="43" bestFit="1" customWidth="1"/>
    <col min="2" max="2" width="35.140625" style="55" customWidth="1"/>
    <col min="3" max="3" width="8.7109375" style="55" customWidth="1"/>
    <col min="4" max="4" width="8.7109375" style="46" customWidth="1"/>
    <col min="5" max="8" width="13.7109375" style="46" customWidth="1"/>
    <col min="9" max="16384" width="11.42578125" style="46"/>
  </cols>
  <sheetData>
    <row r="1" spans="1:24" s="28" customFormat="1" ht="40.15" customHeight="1" x14ac:dyDescent="0.25">
      <c r="A1" s="68" t="s">
        <v>183</v>
      </c>
      <c r="B1" s="273">
        <v>1968</v>
      </c>
      <c r="C1" s="273"/>
      <c r="D1" s="273"/>
      <c r="E1" s="214" t="s">
        <v>681</v>
      </c>
      <c r="F1" s="215" t="s">
        <v>682</v>
      </c>
      <c r="G1" s="216" t="s">
        <v>683</v>
      </c>
      <c r="H1" s="217" t="s">
        <v>685</v>
      </c>
    </row>
    <row r="2" spans="1:24" s="62" customFormat="1" ht="300" customHeight="1" x14ac:dyDescent="0.25">
      <c r="A2" s="287"/>
      <c r="B2" s="288"/>
      <c r="C2" s="288"/>
      <c r="D2" s="289"/>
    </row>
    <row r="3" spans="1:24" ht="24.95" customHeight="1" x14ac:dyDescent="0.25">
      <c r="A3" s="65" t="s">
        <v>184</v>
      </c>
      <c r="B3" s="274" t="s">
        <v>259</v>
      </c>
      <c r="C3" s="275"/>
      <c r="D3" s="276"/>
    </row>
    <row r="4" spans="1:24" ht="24.95" customHeight="1" x14ac:dyDescent="0.25">
      <c r="A4" s="65" t="s">
        <v>185</v>
      </c>
      <c r="B4" s="76" t="s">
        <v>212</v>
      </c>
      <c r="C4" s="274" t="s">
        <v>59</v>
      </c>
      <c r="D4" s="276"/>
    </row>
    <row r="5" spans="1:24" ht="24.95" customHeight="1" x14ac:dyDescent="0.25">
      <c r="A5" s="47" t="s">
        <v>186</v>
      </c>
      <c r="B5" s="78" t="s">
        <v>213</v>
      </c>
      <c r="C5" s="279"/>
      <c r="D5" s="279"/>
    </row>
    <row r="6" spans="1:24" ht="24.95" customHeight="1" x14ac:dyDescent="0.25">
      <c r="A6" s="47" t="s">
        <v>187</v>
      </c>
      <c r="B6" s="78" t="s">
        <v>214</v>
      </c>
      <c r="C6" s="279"/>
      <c r="D6" s="279"/>
    </row>
    <row r="7" spans="1:24" ht="24.95" customHeight="1" x14ac:dyDescent="0.25">
      <c r="A7" s="47" t="s">
        <v>189</v>
      </c>
      <c r="B7" s="78">
        <v>9</v>
      </c>
      <c r="C7" s="279"/>
      <c r="D7" s="279"/>
    </row>
    <row r="8" spans="1:24" ht="24.95" customHeight="1" x14ac:dyDescent="0.25">
      <c r="A8" s="47" t="s">
        <v>251</v>
      </c>
      <c r="B8" s="279" t="s">
        <v>250</v>
      </c>
      <c r="C8" s="279"/>
      <c r="D8" s="279"/>
    </row>
    <row r="9" spans="1:24" ht="24.95" customHeight="1" x14ac:dyDescent="0.25">
      <c r="B9" s="52"/>
      <c r="C9" s="52"/>
      <c r="D9" s="53"/>
      <c r="O9" s="175"/>
    </row>
    <row r="10" spans="1:24" ht="18" x14ac:dyDescent="0.25">
      <c r="A10" s="277" t="s">
        <v>252</v>
      </c>
      <c r="B10" s="278"/>
      <c r="C10" s="278"/>
      <c r="D10" s="278"/>
    </row>
    <row r="11" spans="1:24" ht="24.95" customHeight="1" x14ac:dyDescent="0.25">
      <c r="A11" s="61" t="s">
        <v>190</v>
      </c>
      <c r="B11" s="74" t="s">
        <v>205</v>
      </c>
      <c r="C11" s="74" t="s">
        <v>57</v>
      </c>
      <c r="D11" s="45"/>
    </row>
    <row r="12" spans="1:24" ht="24.95" customHeight="1" x14ac:dyDescent="0.25">
      <c r="A12" s="49" t="s">
        <v>169</v>
      </c>
      <c r="B12" s="74" t="s">
        <v>370</v>
      </c>
      <c r="C12" s="74" t="s">
        <v>62</v>
      </c>
      <c r="D12" s="47"/>
    </row>
    <row r="13" spans="1:24" ht="24.95" customHeight="1" x14ac:dyDescent="0.25">
      <c r="A13" s="50" t="s">
        <v>524</v>
      </c>
      <c r="B13" s="74" t="s">
        <v>206</v>
      </c>
      <c r="C13" s="74" t="s">
        <v>63</v>
      </c>
      <c r="D13" s="47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</row>
    <row r="14" spans="1:24" ht="24.95" customHeight="1" x14ac:dyDescent="0.25">
      <c r="A14" s="290"/>
      <c r="B14" s="290"/>
      <c r="C14" s="290"/>
      <c r="D14" s="290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</row>
    <row r="15" spans="1:24" ht="18" x14ac:dyDescent="0.25">
      <c r="A15" s="282" t="s">
        <v>248</v>
      </c>
      <c r="B15" s="283"/>
      <c r="C15" s="283"/>
      <c r="D15" s="283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</row>
    <row r="16" spans="1:24" ht="24.95" customHeight="1" x14ac:dyDescent="0.25">
      <c r="A16" s="48" t="s">
        <v>190</v>
      </c>
      <c r="B16" s="54"/>
      <c r="C16" s="54"/>
      <c r="D16" s="45"/>
    </row>
    <row r="17" spans="1:4" ht="24.95" customHeight="1" x14ac:dyDescent="0.25">
      <c r="A17" s="49" t="s">
        <v>169</v>
      </c>
      <c r="B17" s="54"/>
      <c r="C17" s="54"/>
      <c r="D17" s="45"/>
    </row>
    <row r="18" spans="1:4" ht="24.95" customHeight="1" x14ac:dyDescent="0.25">
      <c r="A18" s="50" t="s">
        <v>524</v>
      </c>
      <c r="B18" s="54"/>
      <c r="C18" s="54"/>
      <c r="D18" s="45"/>
    </row>
    <row r="19" spans="1:4" s="57" customFormat="1" ht="24.95" customHeight="1" x14ac:dyDescent="0.25">
      <c r="A19" s="69"/>
      <c r="B19" s="69"/>
      <c r="C19" s="69"/>
      <c r="D19" s="69"/>
    </row>
    <row r="20" spans="1:4" ht="24.95" customHeight="1" x14ac:dyDescent="0.25">
      <c r="A20" s="284" t="s">
        <v>249</v>
      </c>
      <c r="B20" s="285"/>
      <c r="C20" s="285"/>
      <c r="D20" s="286"/>
    </row>
    <row r="21" spans="1:4" ht="24.95" customHeight="1" x14ac:dyDescent="0.25">
      <c r="A21" s="70" t="s">
        <v>191</v>
      </c>
      <c r="B21" s="75" t="s">
        <v>370</v>
      </c>
      <c r="C21" s="54" t="s">
        <v>62</v>
      </c>
      <c r="D21" s="47"/>
    </row>
    <row r="22" spans="1:4" ht="24.95" customHeight="1" x14ac:dyDescent="0.25">
      <c r="A22" s="27" t="s">
        <v>193</v>
      </c>
      <c r="B22" s="54"/>
      <c r="C22" s="54"/>
      <c r="D22" s="45"/>
    </row>
    <row r="23" spans="1:4" ht="24.95" customHeight="1" x14ac:dyDescent="0.25">
      <c r="A23" s="292"/>
      <c r="B23" s="292"/>
      <c r="C23" s="292"/>
      <c r="D23" s="292"/>
    </row>
    <row r="24" spans="1:4" ht="24.95" customHeight="1" x14ac:dyDescent="0.25">
      <c r="A24" s="27" t="s">
        <v>192</v>
      </c>
      <c r="B24" s="75" t="s">
        <v>504</v>
      </c>
      <c r="C24" s="54" t="s">
        <v>57</v>
      </c>
      <c r="D24" s="47"/>
    </row>
    <row r="25" spans="1:4" ht="24.95" customHeight="1" x14ac:dyDescent="0.25">
      <c r="A25" s="27" t="s">
        <v>198</v>
      </c>
      <c r="B25" s="75" t="s">
        <v>215</v>
      </c>
      <c r="C25" s="54" t="s">
        <v>62</v>
      </c>
      <c r="D25" s="47"/>
    </row>
    <row r="26" spans="1:4" ht="24.95" customHeight="1" x14ac:dyDescent="0.25">
      <c r="A26" s="27" t="s">
        <v>199</v>
      </c>
      <c r="B26" s="75" t="s">
        <v>504</v>
      </c>
      <c r="C26" s="54" t="s">
        <v>57</v>
      </c>
      <c r="D26" s="47"/>
    </row>
    <row r="27" spans="1:4" ht="24.95" customHeight="1" x14ac:dyDescent="0.25">
      <c r="A27" s="292"/>
      <c r="B27" s="292"/>
      <c r="C27" s="292"/>
      <c r="D27" s="292"/>
    </row>
    <row r="28" spans="1:4" ht="24.95" customHeight="1" x14ac:dyDescent="0.25">
      <c r="A28" s="27" t="s">
        <v>200</v>
      </c>
      <c r="B28" s="75"/>
      <c r="C28" s="54"/>
      <c r="D28" s="45"/>
    </row>
    <row r="29" spans="1:4" ht="24.95" customHeight="1" x14ac:dyDescent="0.25">
      <c r="A29" s="27" t="s">
        <v>201</v>
      </c>
      <c r="B29" s="75"/>
      <c r="C29" s="54"/>
      <c r="D29" s="45"/>
    </row>
    <row r="30" spans="1:4" ht="24.95" customHeight="1" x14ac:dyDescent="0.25">
      <c r="A30" s="27" t="s">
        <v>202</v>
      </c>
      <c r="B30" s="75"/>
      <c r="C30" s="54"/>
      <c r="D30" s="45"/>
    </row>
    <row r="31" spans="1:4" ht="24.95" customHeight="1" x14ac:dyDescent="0.25">
      <c r="A31" s="293"/>
      <c r="B31" s="293"/>
      <c r="C31" s="293"/>
      <c r="D31" s="293"/>
    </row>
    <row r="32" spans="1:4" ht="24.95" customHeight="1" x14ac:dyDescent="0.25">
      <c r="A32" s="27" t="s">
        <v>203</v>
      </c>
      <c r="B32" s="75"/>
      <c r="C32" s="54"/>
      <c r="D32" s="45"/>
    </row>
    <row r="33" spans="1:4" ht="24.95" customHeight="1" x14ac:dyDescent="0.25">
      <c r="A33" s="27" t="s">
        <v>194</v>
      </c>
      <c r="B33" s="75"/>
      <c r="C33" s="54"/>
      <c r="D33" s="45"/>
    </row>
    <row r="34" spans="1:4" ht="24.95" customHeight="1" x14ac:dyDescent="0.25">
      <c r="A34" s="292"/>
      <c r="B34" s="292"/>
      <c r="C34" s="292"/>
      <c r="D34" s="292"/>
    </row>
    <row r="35" spans="1:4" ht="24.95" customHeight="1" x14ac:dyDescent="0.25">
      <c r="A35" s="27" t="s">
        <v>195</v>
      </c>
      <c r="B35" s="75"/>
      <c r="C35" s="54"/>
      <c r="D35" s="45"/>
    </row>
    <row r="36" spans="1:4" ht="24.95" customHeight="1" x14ac:dyDescent="0.25">
      <c r="A36" s="27" t="s">
        <v>196</v>
      </c>
      <c r="B36" s="75"/>
      <c r="C36" s="54"/>
      <c r="D36" s="45"/>
    </row>
    <row r="37" spans="1:4" ht="24.95" customHeight="1" x14ac:dyDescent="0.25">
      <c r="A37" s="27" t="s">
        <v>197</v>
      </c>
      <c r="B37" s="75"/>
      <c r="C37" s="54"/>
      <c r="D37" s="45"/>
    </row>
    <row r="38" spans="1:4" ht="24.95" customHeight="1" x14ac:dyDescent="0.25">
      <c r="A38" s="292"/>
      <c r="B38" s="292"/>
      <c r="C38" s="292"/>
      <c r="D38" s="292"/>
    </row>
    <row r="39" spans="1:4" ht="24.95" customHeight="1" x14ac:dyDescent="0.25">
      <c r="A39" s="27" t="s">
        <v>217</v>
      </c>
      <c r="B39" s="75"/>
      <c r="C39" s="54"/>
      <c r="D39" s="45"/>
    </row>
    <row r="40" spans="1:4" ht="24.95" customHeight="1" x14ac:dyDescent="0.25">
      <c r="A40" s="27" t="s">
        <v>218</v>
      </c>
      <c r="B40" s="75"/>
      <c r="C40" s="54"/>
      <c r="D40" s="45"/>
    </row>
    <row r="41" spans="1:4" ht="24.95" customHeight="1" x14ac:dyDescent="0.25">
      <c r="A41" s="27" t="s">
        <v>254</v>
      </c>
      <c r="B41" s="75"/>
      <c r="C41" s="54"/>
      <c r="D41" s="45"/>
    </row>
    <row r="42" spans="1:4" ht="24.95" customHeight="1" x14ac:dyDescent="0.25">
      <c r="A42" s="291"/>
      <c r="B42" s="291"/>
      <c r="C42" s="291"/>
      <c r="D42" s="291"/>
    </row>
    <row r="43" spans="1:4" ht="15.75" x14ac:dyDescent="0.25">
      <c r="A43" s="66" t="s">
        <v>253</v>
      </c>
      <c r="B43" s="67" t="s">
        <v>2</v>
      </c>
      <c r="C43" s="63" t="s">
        <v>0</v>
      </c>
      <c r="D43" s="166" t="s">
        <v>1</v>
      </c>
    </row>
    <row r="44" spans="1:4" ht="12.75" x14ac:dyDescent="0.2">
      <c r="A44" s="7" t="s">
        <v>3</v>
      </c>
      <c r="B44" s="54">
        <v>8</v>
      </c>
      <c r="C44" s="64"/>
      <c r="D44" s="45"/>
    </row>
    <row r="45" spans="1:4" ht="12.75" x14ac:dyDescent="0.2">
      <c r="A45" s="7" t="s">
        <v>6</v>
      </c>
      <c r="B45" s="54">
        <v>9</v>
      </c>
      <c r="C45" s="64"/>
      <c r="D45" s="45"/>
    </row>
    <row r="46" spans="1:4" ht="12.75" x14ac:dyDescent="0.2">
      <c r="A46" s="7" t="s">
        <v>4</v>
      </c>
      <c r="B46" s="54" t="s">
        <v>85</v>
      </c>
      <c r="C46" s="64"/>
      <c r="D46" s="45"/>
    </row>
    <row r="47" spans="1:4" ht="12.75" x14ac:dyDescent="0.2">
      <c r="A47" s="7" t="s">
        <v>5</v>
      </c>
      <c r="B47" s="54">
        <v>42</v>
      </c>
      <c r="C47" s="64"/>
      <c r="D47" s="45"/>
    </row>
    <row r="48" spans="1:4" ht="12.75" x14ac:dyDescent="0.2">
      <c r="A48" s="7" t="s">
        <v>7</v>
      </c>
      <c r="B48" s="54">
        <v>42</v>
      </c>
      <c r="C48" s="64"/>
      <c r="D48" s="45"/>
    </row>
    <row r="49" spans="1:4" ht="12.75" x14ac:dyDescent="0.2">
      <c r="A49" s="7" t="s">
        <v>8</v>
      </c>
      <c r="B49" s="54">
        <v>42</v>
      </c>
      <c r="C49" s="64"/>
      <c r="D49" s="45"/>
    </row>
    <row r="50" spans="1:4" ht="12.75" x14ac:dyDescent="0.2">
      <c r="A50" s="7" t="s">
        <v>9</v>
      </c>
      <c r="B50" s="54"/>
      <c r="C50" s="64"/>
      <c r="D50" s="45"/>
    </row>
    <row r="51" spans="1:4" ht="12.75" x14ac:dyDescent="0.2">
      <c r="A51" s="7" t="s">
        <v>10</v>
      </c>
      <c r="B51" s="54"/>
      <c r="C51" s="64"/>
      <c r="D51" s="45"/>
    </row>
    <row r="52" spans="1:4" ht="12.75" x14ac:dyDescent="0.2">
      <c r="A52" s="7" t="s">
        <v>11</v>
      </c>
      <c r="B52" s="54"/>
      <c r="C52" s="64"/>
      <c r="D52" s="45"/>
    </row>
    <row r="53" spans="1:4" ht="12.75" x14ac:dyDescent="0.25">
      <c r="C53" s="58"/>
    </row>
    <row r="54" spans="1:4" ht="12.75" x14ac:dyDescent="0.25"/>
    <row r="55" spans="1:4" ht="12.75" x14ac:dyDescent="0.25"/>
    <row r="56" spans="1:4" ht="12.75" x14ac:dyDescent="0.25"/>
    <row r="57" spans="1:4" ht="12.75" x14ac:dyDescent="0.25"/>
    <row r="58" spans="1:4" ht="12.75" x14ac:dyDescent="0.25"/>
    <row r="59" spans="1:4" ht="12.75" x14ac:dyDescent="0.25"/>
    <row r="60" spans="1:4" ht="12.75" x14ac:dyDescent="0.25"/>
    <row r="61" spans="1:4" ht="12.75" x14ac:dyDescent="0.25"/>
    <row r="62" spans="1:4" ht="12.75" x14ac:dyDescent="0.25"/>
    <row r="63" spans="1:4" ht="12.75" x14ac:dyDescent="0.25"/>
    <row r="64" spans="1:4" ht="12.75" x14ac:dyDescent="0.25"/>
    <row r="65" ht="12.75" x14ac:dyDescent="0.25"/>
    <row r="66" ht="12.75" x14ac:dyDescent="0.25"/>
    <row r="67" ht="12.75" x14ac:dyDescent="0.25"/>
    <row r="68" ht="12.75" x14ac:dyDescent="0.25"/>
    <row r="69" ht="12.75" x14ac:dyDescent="0.25"/>
    <row r="70" ht="12.75" x14ac:dyDescent="0.25"/>
    <row r="71" ht="12.75" x14ac:dyDescent="0.25"/>
    <row r="72" ht="12.75" x14ac:dyDescent="0.25"/>
    <row r="73" ht="12.75" x14ac:dyDescent="0.25"/>
    <row r="74" ht="12.75" x14ac:dyDescent="0.25"/>
    <row r="75" ht="12.75" x14ac:dyDescent="0.25"/>
    <row r="76" ht="12.75" x14ac:dyDescent="0.25"/>
    <row r="77" ht="12.75" x14ac:dyDescent="0.25"/>
    <row r="78" ht="12.75" x14ac:dyDescent="0.25"/>
    <row r="79" ht="12.75" x14ac:dyDescent="0.25"/>
    <row r="80" ht="12.75" x14ac:dyDescent="0.25"/>
    <row r="81" ht="12.75" x14ac:dyDescent="0.25"/>
    <row r="82" ht="12.75" x14ac:dyDescent="0.25"/>
    <row r="83" ht="12.75" x14ac:dyDescent="0.25"/>
    <row r="84" ht="12.75" x14ac:dyDescent="0.25"/>
    <row r="85" ht="12.75" x14ac:dyDescent="0.25"/>
    <row r="86" ht="12.75" x14ac:dyDescent="0.25"/>
    <row r="87" ht="12.75" x14ac:dyDescent="0.25"/>
    <row r="88" ht="12.75" x14ac:dyDescent="0.25"/>
    <row r="89" ht="12.75" x14ac:dyDescent="0.25"/>
    <row r="90" ht="12.75" x14ac:dyDescent="0.25"/>
    <row r="91" ht="12.75" x14ac:dyDescent="0.25"/>
    <row r="92" ht="12.75" x14ac:dyDescent="0.25"/>
    <row r="93" ht="12.75" x14ac:dyDescent="0.25"/>
    <row r="94" ht="12.75" x14ac:dyDescent="0.25"/>
    <row r="95" ht="12.75" x14ac:dyDescent="0.25"/>
    <row r="96" ht="12.75" x14ac:dyDescent="0.25"/>
    <row r="97" ht="12.75" x14ac:dyDescent="0.25"/>
    <row r="98" ht="12.75" x14ac:dyDescent="0.25"/>
    <row r="99" ht="12.75" x14ac:dyDescent="0.25"/>
    <row r="100" ht="12.75" x14ac:dyDescent="0.25"/>
    <row r="101" ht="12.75" x14ac:dyDescent="0.25"/>
    <row r="102" ht="12.75" x14ac:dyDescent="0.25"/>
    <row r="103" ht="12.75" x14ac:dyDescent="0.25"/>
    <row r="104" ht="12.75" x14ac:dyDescent="0.25"/>
    <row r="105" ht="12.75" x14ac:dyDescent="0.25"/>
    <row r="106" ht="12.75" x14ac:dyDescent="0.25"/>
    <row r="107" ht="12.75" x14ac:dyDescent="0.25"/>
    <row r="108" ht="12.75" x14ac:dyDescent="0.25"/>
    <row r="109" ht="12.75" x14ac:dyDescent="0.25"/>
    <row r="110" ht="12.75" x14ac:dyDescent="0.25"/>
    <row r="111" ht="12.75" x14ac:dyDescent="0.25"/>
    <row r="112" ht="12.75" x14ac:dyDescent="0.25"/>
    <row r="113" ht="12.75" x14ac:dyDescent="0.25"/>
    <row r="114" ht="12.75" x14ac:dyDescent="0.25"/>
    <row r="115" ht="12.75" x14ac:dyDescent="0.25"/>
    <row r="116" ht="12.75" x14ac:dyDescent="0.25"/>
    <row r="117" ht="12.75" x14ac:dyDescent="0.25"/>
    <row r="118" ht="12.75" x14ac:dyDescent="0.25"/>
    <row r="119" ht="12.75" x14ac:dyDescent="0.25"/>
    <row r="120" ht="12.75" x14ac:dyDescent="0.25"/>
    <row r="121" ht="12.75" x14ac:dyDescent="0.25"/>
    <row r="122" ht="12.75" x14ac:dyDescent="0.25"/>
    <row r="123" ht="12.75" x14ac:dyDescent="0.25"/>
    <row r="124" ht="12.75" x14ac:dyDescent="0.25"/>
    <row r="125" ht="12.75" x14ac:dyDescent="0.25"/>
    <row r="126" ht="12.75" x14ac:dyDescent="0.25"/>
    <row r="127" ht="12.75" x14ac:dyDescent="0.25"/>
    <row r="128" ht="12.75" x14ac:dyDescent="0.25"/>
    <row r="129" ht="12.75" x14ac:dyDescent="0.25"/>
    <row r="130" ht="12.75" x14ac:dyDescent="0.25"/>
    <row r="131" ht="12.75" x14ac:dyDescent="0.25"/>
    <row r="132" ht="12.75" x14ac:dyDescent="0.25"/>
    <row r="133" ht="12.75" x14ac:dyDescent="0.25"/>
    <row r="134" ht="12.75" x14ac:dyDescent="0.25"/>
    <row r="135" ht="12.75" x14ac:dyDescent="0.25"/>
    <row r="136" ht="12.75" x14ac:dyDescent="0.25"/>
    <row r="137" ht="12.75" x14ac:dyDescent="0.25"/>
    <row r="138" ht="12.75" x14ac:dyDescent="0.25"/>
    <row r="139" ht="12.75" x14ac:dyDescent="0.25"/>
    <row r="140" ht="12.75" x14ac:dyDescent="0.25"/>
    <row r="141" ht="12.75" x14ac:dyDescent="0.25"/>
    <row r="142" ht="12.75" x14ac:dyDescent="0.25"/>
    <row r="143" ht="12.75" x14ac:dyDescent="0.25"/>
    <row r="144" ht="12.75" x14ac:dyDescent="0.25"/>
    <row r="145" ht="12.75" x14ac:dyDescent="0.25"/>
    <row r="146" ht="12.75" x14ac:dyDescent="0.25"/>
    <row r="147" ht="12.75" x14ac:dyDescent="0.25"/>
    <row r="148" ht="12.75" x14ac:dyDescent="0.25"/>
    <row r="149" ht="12.75" x14ac:dyDescent="0.25"/>
    <row r="150" ht="12.75" x14ac:dyDescent="0.25"/>
    <row r="151" ht="12.75" x14ac:dyDescent="0.25"/>
    <row r="152" ht="12.75" x14ac:dyDescent="0.25"/>
    <row r="153" ht="12.75" x14ac:dyDescent="0.25"/>
    <row r="154" ht="12.75" x14ac:dyDescent="0.25"/>
    <row r="155" ht="12.75" x14ac:dyDescent="0.25"/>
    <row r="156" ht="12.75" x14ac:dyDescent="0.25"/>
    <row r="157" ht="12.75" x14ac:dyDescent="0.25"/>
    <row r="158" ht="12.75" x14ac:dyDescent="0.25"/>
    <row r="159" ht="12.75" x14ac:dyDescent="0.25"/>
    <row r="160" ht="12.75" x14ac:dyDescent="0.25"/>
    <row r="161" ht="12.75" x14ac:dyDescent="0.25"/>
    <row r="162" ht="12.75" x14ac:dyDescent="0.25"/>
    <row r="163" ht="12.75" x14ac:dyDescent="0.25"/>
    <row r="164" ht="12.75" x14ac:dyDescent="0.25"/>
    <row r="165" ht="12.75" x14ac:dyDescent="0.25"/>
    <row r="166" ht="12.75" x14ac:dyDescent="0.25"/>
    <row r="167" ht="12.75" x14ac:dyDescent="0.25"/>
    <row r="168" ht="12.75" x14ac:dyDescent="0.25"/>
    <row r="169" ht="12.75" x14ac:dyDescent="0.25"/>
    <row r="170" ht="12.75" x14ac:dyDescent="0.25"/>
  </sheetData>
  <sheetProtection sheet="1" objects="1" scenarios="1"/>
  <mergeCells count="16">
    <mergeCell ref="A31:D31"/>
    <mergeCell ref="A34:D34"/>
    <mergeCell ref="A38:D38"/>
    <mergeCell ref="A42:D42"/>
    <mergeCell ref="A10:D10"/>
    <mergeCell ref="A14:D14"/>
    <mergeCell ref="A15:D15"/>
    <mergeCell ref="A20:D20"/>
    <mergeCell ref="A23:D23"/>
    <mergeCell ref="A27:D27"/>
    <mergeCell ref="B8:D8"/>
    <mergeCell ref="B1:D1"/>
    <mergeCell ref="A2:D2"/>
    <mergeCell ref="B3:D3"/>
    <mergeCell ref="C4:D4"/>
    <mergeCell ref="C5:D7"/>
  </mergeCells>
  <hyperlinks>
    <hyperlink ref="E1" location="'STATISTIC-ARCHIVE-DETAIL'!A1" display="'STATISTIC-ARCHIVE-DETAIL'!A1" xr:uid="{5F58B24A-5B88-4037-AC0E-591A39C26D05}"/>
    <hyperlink ref="F1" location="'PARTICIPATION NATIONS'!A1" display="'PARTICIPATION NATIONS'!A1" xr:uid="{930FD610-1BB7-42D6-B5B3-A57F4EF2FDC3}"/>
    <hyperlink ref="G1" location="'HOST COUNTRIES'!A1" display="'HOST COUNTRIES'!A1" xr:uid="{53846269-9A66-4372-A3C0-3410E6AE8609}"/>
    <hyperlink ref="H1" location="'PARTICIPATION COMPETITORS'!A1" display="'PARTICIPATION COMPETITORS'!A1" xr:uid="{6E419D50-4F50-4420-8D18-3DBB87817C24}"/>
  </hyperlinks>
  <printOptions horizontalCentered="1"/>
  <pageMargins left="0" right="0" top="0.59055118110236227" bottom="0.39370078740157483" header="0.31496062992125984" footer="0.31496062992125984"/>
  <pageSetup paperSize="9" orientation="portrait" horizontalDpi="4294967293" verticalDpi="0" r:id="rId1"/>
  <headerFooter>
    <oddFooter>&amp;Lall data compiled by Franz Singraber&amp;CPage &amp;P of &amp;N&amp;Rf.singraber@aon.at</oddFooter>
  </headerFooter>
  <rowBreaks count="1" manualBreakCount="1">
    <brk id="19" max="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BBDC9-9B45-411C-9AFD-85F0132A730A}">
  <dimension ref="A1:X170"/>
  <sheetViews>
    <sheetView zoomScaleNormal="100" workbookViewId="0">
      <pane ySplit="1" topLeftCell="A2" activePane="bottomLeft" state="frozen"/>
      <selection activeCell="H1" sqref="H1"/>
      <selection pane="bottomLeft" activeCell="E1" sqref="E1"/>
    </sheetView>
  </sheetViews>
  <sheetFormatPr baseColWidth="10" defaultColWidth="11.42578125" defaultRowHeight="24.95" customHeight="1" x14ac:dyDescent="0.25"/>
  <cols>
    <col min="1" max="1" width="36.5703125" style="43" bestFit="1" customWidth="1"/>
    <col min="2" max="2" width="35.140625" style="55" customWidth="1"/>
    <col min="3" max="3" width="8.7109375" style="55" customWidth="1"/>
    <col min="4" max="4" width="8.7109375" style="46" customWidth="1"/>
    <col min="5" max="8" width="13.7109375" style="46" customWidth="1"/>
    <col min="9" max="16384" width="11.42578125" style="46"/>
  </cols>
  <sheetData>
    <row r="1" spans="1:24" s="28" customFormat="1" ht="40.15" customHeight="1" x14ac:dyDescent="0.25">
      <c r="A1" s="68" t="s">
        <v>183</v>
      </c>
      <c r="B1" s="273">
        <v>1970</v>
      </c>
      <c r="C1" s="273"/>
      <c r="D1" s="273"/>
      <c r="E1" s="214" t="s">
        <v>681</v>
      </c>
      <c r="F1" s="215" t="s">
        <v>682</v>
      </c>
      <c r="G1" s="216" t="s">
        <v>683</v>
      </c>
      <c r="H1" s="217" t="s">
        <v>685</v>
      </c>
    </row>
    <row r="2" spans="1:24" s="62" customFormat="1" ht="300" customHeight="1" x14ac:dyDescent="0.25">
      <c r="A2" s="287"/>
      <c r="B2" s="288"/>
      <c r="C2" s="288"/>
      <c r="D2" s="289"/>
    </row>
    <row r="3" spans="1:24" ht="24.95" customHeight="1" x14ac:dyDescent="0.25">
      <c r="A3" s="65" t="s">
        <v>184</v>
      </c>
      <c r="B3" s="274" t="s">
        <v>260</v>
      </c>
      <c r="C3" s="275"/>
      <c r="D3" s="276"/>
    </row>
    <row r="4" spans="1:24" ht="24.95" customHeight="1" x14ac:dyDescent="0.25">
      <c r="A4" s="65" t="s">
        <v>185</v>
      </c>
      <c r="B4" s="76" t="s">
        <v>216</v>
      </c>
      <c r="C4" s="274" t="s">
        <v>60</v>
      </c>
      <c r="D4" s="276"/>
    </row>
    <row r="5" spans="1:24" ht="24.95" customHeight="1" x14ac:dyDescent="0.25">
      <c r="A5" s="47" t="s">
        <v>186</v>
      </c>
      <c r="B5" s="78" t="s">
        <v>219</v>
      </c>
      <c r="C5" s="279"/>
      <c r="D5" s="279"/>
    </row>
    <row r="6" spans="1:24" ht="24.95" customHeight="1" x14ac:dyDescent="0.25">
      <c r="A6" s="47" t="s">
        <v>187</v>
      </c>
      <c r="B6" s="78" t="s">
        <v>220</v>
      </c>
      <c r="C6" s="279"/>
      <c r="D6" s="279"/>
    </row>
    <row r="7" spans="1:24" ht="24.95" customHeight="1" x14ac:dyDescent="0.25">
      <c r="A7" s="47" t="s">
        <v>189</v>
      </c>
      <c r="B7" s="78">
        <v>15</v>
      </c>
      <c r="C7" s="279"/>
      <c r="D7" s="279"/>
    </row>
    <row r="8" spans="1:24" ht="24.95" customHeight="1" x14ac:dyDescent="0.25">
      <c r="A8" s="47" t="s">
        <v>251</v>
      </c>
      <c r="B8" s="279" t="s">
        <v>256</v>
      </c>
      <c r="C8" s="279"/>
      <c r="D8" s="279"/>
    </row>
    <row r="9" spans="1:24" ht="24.95" customHeight="1" x14ac:dyDescent="0.25">
      <c r="B9" s="52"/>
      <c r="C9" s="52"/>
      <c r="D9" s="53"/>
      <c r="O9" s="175"/>
    </row>
    <row r="10" spans="1:24" ht="18" x14ac:dyDescent="0.25">
      <c r="A10" s="277" t="s">
        <v>252</v>
      </c>
      <c r="B10" s="278"/>
      <c r="C10" s="278"/>
      <c r="D10" s="278"/>
    </row>
    <row r="11" spans="1:24" ht="24.95" customHeight="1" x14ac:dyDescent="0.25">
      <c r="A11" s="61" t="s">
        <v>190</v>
      </c>
      <c r="B11" s="74" t="s">
        <v>205</v>
      </c>
      <c r="C11" s="74" t="s">
        <v>57</v>
      </c>
      <c r="D11" s="45"/>
    </row>
    <row r="12" spans="1:24" ht="24.95" customHeight="1" x14ac:dyDescent="0.25">
      <c r="A12" s="49" t="s">
        <v>169</v>
      </c>
      <c r="B12" s="74" t="s">
        <v>206</v>
      </c>
      <c r="C12" s="74" t="s">
        <v>63</v>
      </c>
      <c r="D12" s="47"/>
    </row>
    <row r="13" spans="1:24" ht="24.95" customHeight="1" x14ac:dyDescent="0.25">
      <c r="A13" s="50" t="s">
        <v>524</v>
      </c>
      <c r="B13" s="74" t="s">
        <v>370</v>
      </c>
      <c r="C13" s="74" t="s">
        <v>62</v>
      </c>
      <c r="D13" s="47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</row>
    <row r="14" spans="1:24" ht="24.95" customHeight="1" x14ac:dyDescent="0.25">
      <c r="A14" s="290"/>
      <c r="B14" s="290"/>
      <c r="C14" s="290"/>
      <c r="D14" s="290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</row>
    <row r="15" spans="1:24" ht="18" x14ac:dyDescent="0.25">
      <c r="A15" s="282" t="s">
        <v>248</v>
      </c>
      <c r="B15" s="283"/>
      <c r="C15" s="283"/>
      <c r="D15" s="283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</row>
    <row r="16" spans="1:24" ht="24.95" customHeight="1" x14ac:dyDescent="0.25">
      <c r="A16" s="48" t="s">
        <v>190</v>
      </c>
      <c r="B16" s="54"/>
      <c r="C16" s="54"/>
      <c r="D16" s="45"/>
    </row>
    <row r="17" spans="1:4" ht="24.95" customHeight="1" x14ac:dyDescent="0.25">
      <c r="A17" s="49" t="s">
        <v>169</v>
      </c>
      <c r="B17" s="54"/>
      <c r="C17" s="54"/>
      <c r="D17" s="45"/>
    </row>
    <row r="18" spans="1:4" ht="24.95" customHeight="1" x14ac:dyDescent="0.25">
      <c r="A18" s="50" t="s">
        <v>524</v>
      </c>
      <c r="B18" s="54"/>
      <c r="C18" s="54"/>
      <c r="D18" s="45"/>
    </row>
    <row r="19" spans="1:4" s="57" customFormat="1" ht="24.95" customHeight="1" x14ac:dyDescent="0.25">
      <c r="A19" s="69"/>
      <c r="B19" s="69"/>
      <c r="C19" s="69"/>
      <c r="D19" s="69"/>
    </row>
    <row r="20" spans="1:4" ht="24.95" customHeight="1" x14ac:dyDescent="0.25">
      <c r="A20" s="284" t="s">
        <v>249</v>
      </c>
      <c r="B20" s="285"/>
      <c r="C20" s="285"/>
      <c r="D20" s="286"/>
    </row>
    <row r="21" spans="1:4" ht="24.95" customHeight="1" x14ac:dyDescent="0.25">
      <c r="A21" s="70" t="s">
        <v>191</v>
      </c>
      <c r="B21" s="75" t="s">
        <v>206</v>
      </c>
      <c r="C21" s="54" t="s">
        <v>63</v>
      </c>
      <c r="D21" s="47"/>
    </row>
    <row r="22" spans="1:4" ht="24.95" customHeight="1" x14ac:dyDescent="0.25">
      <c r="A22" s="27" t="s">
        <v>193</v>
      </c>
      <c r="B22" s="54"/>
      <c r="C22" s="54"/>
      <c r="D22" s="45"/>
    </row>
    <row r="23" spans="1:4" ht="24.95" customHeight="1" x14ac:dyDescent="0.25">
      <c r="A23" s="292"/>
      <c r="B23" s="292"/>
      <c r="C23" s="292"/>
      <c r="D23" s="292"/>
    </row>
    <row r="24" spans="1:4" ht="24.95" customHeight="1" x14ac:dyDescent="0.25">
      <c r="A24" s="27" t="s">
        <v>192</v>
      </c>
      <c r="B24" s="44" t="s">
        <v>221</v>
      </c>
      <c r="C24" s="54" t="s">
        <v>57</v>
      </c>
      <c r="D24" s="45"/>
    </row>
    <row r="25" spans="1:4" ht="24.95" customHeight="1" x14ac:dyDescent="0.25">
      <c r="A25" s="27" t="s">
        <v>198</v>
      </c>
      <c r="B25" s="44" t="s">
        <v>222</v>
      </c>
      <c r="C25" s="54" t="s">
        <v>62</v>
      </c>
      <c r="D25" s="47"/>
    </row>
    <row r="26" spans="1:4" ht="24.95" customHeight="1" x14ac:dyDescent="0.25">
      <c r="A26" s="27" t="s">
        <v>199</v>
      </c>
      <c r="B26" s="44" t="s">
        <v>223</v>
      </c>
      <c r="C26" s="54" t="s">
        <v>57</v>
      </c>
      <c r="D26" s="47"/>
    </row>
    <row r="27" spans="1:4" ht="24.95" customHeight="1" x14ac:dyDescent="0.25">
      <c r="A27" s="292"/>
      <c r="B27" s="292"/>
      <c r="C27" s="292"/>
      <c r="D27" s="292"/>
    </row>
    <row r="28" spans="1:4" ht="24.95" customHeight="1" x14ac:dyDescent="0.25">
      <c r="A28" s="27" t="s">
        <v>200</v>
      </c>
      <c r="B28" s="75"/>
      <c r="C28" s="54"/>
      <c r="D28" s="45"/>
    </row>
    <row r="29" spans="1:4" ht="24.95" customHeight="1" x14ac:dyDescent="0.25">
      <c r="A29" s="27" t="s">
        <v>201</v>
      </c>
      <c r="B29" s="75"/>
      <c r="C29" s="54"/>
      <c r="D29" s="45"/>
    </row>
    <row r="30" spans="1:4" ht="24.95" customHeight="1" x14ac:dyDescent="0.25">
      <c r="A30" s="27" t="s">
        <v>202</v>
      </c>
      <c r="B30" s="75"/>
      <c r="C30" s="54"/>
      <c r="D30" s="45"/>
    </row>
    <row r="31" spans="1:4" ht="24.95" customHeight="1" x14ac:dyDescent="0.25">
      <c r="A31" s="293"/>
      <c r="B31" s="293"/>
      <c r="C31" s="293"/>
      <c r="D31" s="293"/>
    </row>
    <row r="32" spans="1:4" ht="24.95" customHeight="1" x14ac:dyDescent="0.25">
      <c r="A32" s="27" t="s">
        <v>203</v>
      </c>
      <c r="B32" s="75"/>
      <c r="C32" s="54"/>
      <c r="D32" s="45"/>
    </row>
    <row r="33" spans="1:4" ht="24.95" customHeight="1" x14ac:dyDescent="0.25">
      <c r="A33" s="27" t="s">
        <v>194</v>
      </c>
      <c r="B33" s="75"/>
      <c r="C33" s="54"/>
      <c r="D33" s="45"/>
    </row>
    <row r="34" spans="1:4" ht="24.95" customHeight="1" x14ac:dyDescent="0.25">
      <c r="A34" s="292"/>
      <c r="B34" s="292"/>
      <c r="C34" s="292"/>
      <c r="D34" s="292"/>
    </row>
    <row r="35" spans="1:4" ht="24.95" customHeight="1" x14ac:dyDescent="0.25">
      <c r="A35" s="27" t="s">
        <v>195</v>
      </c>
      <c r="B35" s="75"/>
      <c r="C35" s="54"/>
      <c r="D35" s="45"/>
    </row>
    <row r="36" spans="1:4" ht="24.95" customHeight="1" x14ac:dyDescent="0.25">
      <c r="A36" s="27" t="s">
        <v>196</v>
      </c>
      <c r="B36" s="75"/>
      <c r="C36" s="54"/>
      <c r="D36" s="45"/>
    </row>
    <row r="37" spans="1:4" ht="24.95" customHeight="1" x14ac:dyDescent="0.25">
      <c r="A37" s="27" t="s">
        <v>197</v>
      </c>
      <c r="B37" s="75"/>
      <c r="C37" s="54"/>
      <c r="D37" s="45"/>
    </row>
    <row r="38" spans="1:4" ht="24.95" customHeight="1" x14ac:dyDescent="0.25">
      <c r="A38" s="292"/>
      <c r="B38" s="292"/>
      <c r="C38" s="292"/>
      <c r="D38" s="292"/>
    </row>
    <row r="39" spans="1:4" ht="24.95" customHeight="1" x14ac:dyDescent="0.25">
      <c r="A39" s="27" t="s">
        <v>217</v>
      </c>
      <c r="B39" s="75"/>
      <c r="C39" s="54"/>
      <c r="D39" s="45"/>
    </row>
    <row r="40" spans="1:4" ht="24.95" customHeight="1" x14ac:dyDescent="0.25">
      <c r="A40" s="27" t="s">
        <v>218</v>
      </c>
      <c r="B40" s="75"/>
      <c r="C40" s="54"/>
      <c r="D40" s="45"/>
    </row>
    <row r="41" spans="1:4" ht="24.95" customHeight="1" x14ac:dyDescent="0.25">
      <c r="A41" s="27" t="s">
        <v>254</v>
      </c>
      <c r="B41" s="75"/>
      <c r="C41" s="54"/>
      <c r="D41" s="45"/>
    </row>
    <row r="42" spans="1:4" ht="24.95" customHeight="1" x14ac:dyDescent="0.25">
      <c r="A42" s="291"/>
      <c r="B42" s="291"/>
      <c r="C42" s="291"/>
      <c r="D42" s="291"/>
    </row>
    <row r="43" spans="1:4" ht="15.75" x14ac:dyDescent="0.25">
      <c r="A43" s="66" t="s">
        <v>253</v>
      </c>
      <c r="B43" s="67" t="s">
        <v>2</v>
      </c>
      <c r="C43" s="63" t="s">
        <v>0</v>
      </c>
      <c r="D43" s="166" t="s">
        <v>1</v>
      </c>
    </row>
    <row r="44" spans="1:4" ht="12.75" x14ac:dyDescent="0.2">
      <c r="A44" s="7" t="s">
        <v>3</v>
      </c>
      <c r="B44" s="54">
        <v>13</v>
      </c>
      <c r="C44" s="64"/>
      <c r="D44" s="45"/>
    </row>
    <row r="45" spans="1:4" ht="12.75" x14ac:dyDescent="0.2">
      <c r="A45" s="7" t="s">
        <v>6</v>
      </c>
      <c r="B45" s="54">
        <v>13</v>
      </c>
      <c r="C45" s="64"/>
      <c r="D45" s="45"/>
    </row>
    <row r="46" spans="1:4" ht="12.75" x14ac:dyDescent="0.2">
      <c r="A46" s="7" t="s">
        <v>4</v>
      </c>
      <c r="B46" s="54" t="s">
        <v>85</v>
      </c>
      <c r="C46" s="64"/>
      <c r="D46" s="45"/>
    </row>
    <row r="47" spans="1:4" ht="12.75" x14ac:dyDescent="0.2">
      <c r="A47" s="7" t="s">
        <v>5</v>
      </c>
      <c r="B47" s="54">
        <v>78</v>
      </c>
      <c r="C47" s="64"/>
      <c r="D47" s="45"/>
    </row>
    <row r="48" spans="1:4" ht="12.75" x14ac:dyDescent="0.2">
      <c r="A48" s="7" t="s">
        <v>7</v>
      </c>
      <c r="B48" s="54">
        <v>67</v>
      </c>
      <c r="C48" s="64"/>
      <c r="D48" s="45"/>
    </row>
    <row r="49" spans="1:4" ht="12.75" x14ac:dyDescent="0.2">
      <c r="A49" s="7" t="s">
        <v>8</v>
      </c>
      <c r="B49" s="54">
        <v>67</v>
      </c>
      <c r="C49" s="64"/>
      <c r="D49" s="45"/>
    </row>
    <row r="50" spans="1:4" ht="12.75" x14ac:dyDescent="0.2">
      <c r="A50" s="7" t="s">
        <v>9</v>
      </c>
      <c r="B50" s="54"/>
      <c r="C50" s="64"/>
      <c r="D50" s="45"/>
    </row>
    <row r="51" spans="1:4" ht="12.75" x14ac:dyDescent="0.2">
      <c r="A51" s="7" t="s">
        <v>10</v>
      </c>
      <c r="B51" s="54"/>
      <c r="C51" s="64"/>
      <c r="D51" s="45"/>
    </row>
    <row r="52" spans="1:4" ht="12.75" x14ac:dyDescent="0.2">
      <c r="A52" s="7" t="s">
        <v>11</v>
      </c>
      <c r="B52" s="54"/>
      <c r="C52" s="64"/>
      <c r="D52" s="45"/>
    </row>
    <row r="53" spans="1:4" ht="12.75" x14ac:dyDescent="0.25">
      <c r="C53" s="58"/>
    </row>
    <row r="54" spans="1:4" ht="12.75" x14ac:dyDescent="0.25"/>
    <row r="55" spans="1:4" ht="12.75" x14ac:dyDescent="0.25"/>
    <row r="56" spans="1:4" ht="12.75" x14ac:dyDescent="0.25"/>
    <row r="57" spans="1:4" ht="12.75" x14ac:dyDescent="0.25"/>
    <row r="58" spans="1:4" ht="12.75" x14ac:dyDescent="0.25"/>
    <row r="59" spans="1:4" ht="12.75" x14ac:dyDescent="0.25"/>
    <row r="60" spans="1:4" ht="12.75" x14ac:dyDescent="0.25"/>
    <row r="61" spans="1:4" ht="12.75" x14ac:dyDescent="0.25"/>
    <row r="62" spans="1:4" ht="12.75" x14ac:dyDescent="0.25"/>
    <row r="63" spans="1:4" ht="12.75" x14ac:dyDescent="0.25"/>
    <row r="64" spans="1:4" ht="12.75" x14ac:dyDescent="0.25"/>
    <row r="65" ht="12.75" x14ac:dyDescent="0.25"/>
    <row r="66" ht="12.75" x14ac:dyDescent="0.25"/>
    <row r="67" ht="12.75" x14ac:dyDescent="0.25"/>
    <row r="68" ht="12.75" x14ac:dyDescent="0.25"/>
    <row r="69" ht="12.75" x14ac:dyDescent="0.25"/>
    <row r="70" ht="12.75" x14ac:dyDescent="0.25"/>
    <row r="71" ht="12.75" x14ac:dyDescent="0.25"/>
    <row r="72" ht="12.75" x14ac:dyDescent="0.25"/>
    <row r="73" ht="12.75" x14ac:dyDescent="0.25"/>
    <row r="74" ht="12.75" x14ac:dyDescent="0.25"/>
    <row r="75" ht="12.75" x14ac:dyDescent="0.25"/>
    <row r="76" ht="12.75" x14ac:dyDescent="0.25"/>
    <row r="77" ht="12.75" x14ac:dyDescent="0.25"/>
    <row r="78" ht="12.75" x14ac:dyDescent="0.25"/>
    <row r="79" ht="12.75" x14ac:dyDescent="0.25"/>
    <row r="80" ht="12.75" x14ac:dyDescent="0.25"/>
    <row r="81" ht="12.75" x14ac:dyDescent="0.25"/>
    <row r="82" ht="12.75" x14ac:dyDescent="0.25"/>
    <row r="83" ht="12.75" x14ac:dyDescent="0.25"/>
    <row r="84" ht="12.75" x14ac:dyDescent="0.25"/>
    <row r="85" ht="12.75" x14ac:dyDescent="0.25"/>
    <row r="86" ht="12.75" x14ac:dyDescent="0.25"/>
    <row r="87" ht="12.75" x14ac:dyDescent="0.25"/>
    <row r="88" ht="12.75" x14ac:dyDescent="0.25"/>
    <row r="89" ht="12.75" x14ac:dyDescent="0.25"/>
    <row r="90" ht="12.75" x14ac:dyDescent="0.25"/>
    <row r="91" ht="12.75" x14ac:dyDescent="0.25"/>
    <row r="92" ht="12.75" x14ac:dyDescent="0.25"/>
    <row r="93" ht="12.75" x14ac:dyDescent="0.25"/>
    <row r="94" ht="12.75" x14ac:dyDescent="0.25"/>
    <row r="95" ht="12.75" x14ac:dyDescent="0.25"/>
    <row r="96" ht="12.75" x14ac:dyDescent="0.25"/>
    <row r="97" ht="12.75" x14ac:dyDescent="0.25"/>
    <row r="98" ht="12.75" x14ac:dyDescent="0.25"/>
    <row r="99" ht="12.75" x14ac:dyDescent="0.25"/>
    <row r="100" ht="12.75" x14ac:dyDescent="0.25"/>
    <row r="101" ht="12.75" x14ac:dyDescent="0.25"/>
    <row r="102" ht="12.75" x14ac:dyDescent="0.25"/>
    <row r="103" ht="12.75" x14ac:dyDescent="0.25"/>
    <row r="104" ht="12.75" x14ac:dyDescent="0.25"/>
    <row r="105" ht="12.75" x14ac:dyDescent="0.25"/>
    <row r="106" ht="12.75" x14ac:dyDescent="0.25"/>
    <row r="107" ht="12.75" x14ac:dyDescent="0.25"/>
    <row r="108" ht="12.75" x14ac:dyDescent="0.25"/>
    <row r="109" ht="12.75" x14ac:dyDescent="0.25"/>
    <row r="110" ht="12.75" x14ac:dyDescent="0.25"/>
    <row r="111" ht="12.75" x14ac:dyDescent="0.25"/>
    <row r="112" ht="12.75" x14ac:dyDescent="0.25"/>
    <row r="113" ht="12.75" x14ac:dyDescent="0.25"/>
    <row r="114" ht="12.75" x14ac:dyDescent="0.25"/>
    <row r="115" ht="12.75" x14ac:dyDescent="0.25"/>
    <row r="116" ht="12.75" x14ac:dyDescent="0.25"/>
    <row r="117" ht="12.75" x14ac:dyDescent="0.25"/>
    <row r="118" ht="12.75" x14ac:dyDescent="0.25"/>
    <row r="119" ht="12.75" x14ac:dyDescent="0.25"/>
    <row r="120" ht="12.75" x14ac:dyDescent="0.25"/>
    <row r="121" ht="12.75" x14ac:dyDescent="0.25"/>
    <row r="122" ht="12.75" x14ac:dyDescent="0.25"/>
    <row r="123" ht="12.75" x14ac:dyDescent="0.25"/>
    <row r="124" ht="12.75" x14ac:dyDescent="0.25"/>
    <row r="125" ht="12.75" x14ac:dyDescent="0.25"/>
    <row r="126" ht="12.75" x14ac:dyDescent="0.25"/>
    <row r="127" ht="12.75" x14ac:dyDescent="0.25"/>
    <row r="128" ht="12.75" x14ac:dyDescent="0.25"/>
    <row r="129" ht="12.75" x14ac:dyDescent="0.25"/>
    <row r="130" ht="12.75" x14ac:dyDescent="0.25"/>
    <row r="131" ht="12.75" x14ac:dyDescent="0.25"/>
    <row r="132" ht="12.75" x14ac:dyDescent="0.25"/>
    <row r="133" ht="12.75" x14ac:dyDescent="0.25"/>
    <row r="134" ht="12.75" x14ac:dyDescent="0.25"/>
    <row r="135" ht="12.75" x14ac:dyDescent="0.25"/>
    <row r="136" ht="12.75" x14ac:dyDescent="0.25"/>
    <row r="137" ht="12.75" x14ac:dyDescent="0.25"/>
    <row r="138" ht="12.75" x14ac:dyDescent="0.25"/>
    <row r="139" ht="12.75" x14ac:dyDescent="0.25"/>
    <row r="140" ht="12.75" x14ac:dyDescent="0.25"/>
    <row r="141" ht="12.75" x14ac:dyDescent="0.25"/>
    <row r="142" ht="12.75" x14ac:dyDescent="0.25"/>
    <row r="143" ht="12.75" x14ac:dyDescent="0.25"/>
    <row r="144" ht="12.75" x14ac:dyDescent="0.25"/>
    <row r="145" ht="12.75" x14ac:dyDescent="0.25"/>
    <row r="146" ht="12.75" x14ac:dyDescent="0.25"/>
    <row r="147" ht="12.75" x14ac:dyDescent="0.25"/>
    <row r="148" ht="12.75" x14ac:dyDescent="0.25"/>
    <row r="149" ht="12.75" x14ac:dyDescent="0.25"/>
    <row r="150" ht="12.75" x14ac:dyDescent="0.25"/>
    <row r="151" ht="12.75" x14ac:dyDescent="0.25"/>
    <row r="152" ht="12.75" x14ac:dyDescent="0.25"/>
    <row r="153" ht="12.75" x14ac:dyDescent="0.25"/>
    <row r="154" ht="12.75" x14ac:dyDescent="0.25"/>
    <row r="155" ht="12.75" x14ac:dyDescent="0.25"/>
    <row r="156" ht="12.75" x14ac:dyDescent="0.25"/>
    <row r="157" ht="12.75" x14ac:dyDescent="0.25"/>
    <row r="158" ht="12.75" x14ac:dyDescent="0.25"/>
    <row r="159" ht="12.75" x14ac:dyDescent="0.25"/>
    <row r="160" ht="12.75" x14ac:dyDescent="0.25"/>
    <row r="161" ht="12.75" x14ac:dyDescent="0.25"/>
    <row r="162" ht="12.75" x14ac:dyDescent="0.25"/>
    <row r="163" ht="12.75" x14ac:dyDescent="0.25"/>
    <row r="164" ht="12.75" x14ac:dyDescent="0.25"/>
    <row r="165" ht="12.75" x14ac:dyDescent="0.25"/>
    <row r="166" ht="12.75" x14ac:dyDescent="0.25"/>
    <row r="167" ht="12.75" x14ac:dyDescent="0.25"/>
    <row r="168" ht="12.75" x14ac:dyDescent="0.25"/>
    <row r="169" ht="12.75" x14ac:dyDescent="0.25"/>
    <row r="170" ht="12.75" x14ac:dyDescent="0.25"/>
  </sheetData>
  <sheetProtection sheet="1" objects="1" scenarios="1"/>
  <mergeCells count="16">
    <mergeCell ref="A31:D31"/>
    <mergeCell ref="A34:D34"/>
    <mergeCell ref="A38:D38"/>
    <mergeCell ref="A42:D42"/>
    <mergeCell ref="A10:D10"/>
    <mergeCell ref="A14:D14"/>
    <mergeCell ref="A15:D15"/>
    <mergeCell ref="A20:D20"/>
    <mergeCell ref="A23:D23"/>
    <mergeCell ref="A27:D27"/>
    <mergeCell ref="B8:D8"/>
    <mergeCell ref="B1:D1"/>
    <mergeCell ref="A2:D2"/>
    <mergeCell ref="B3:D3"/>
    <mergeCell ref="C4:D4"/>
    <mergeCell ref="C5:D7"/>
  </mergeCells>
  <hyperlinks>
    <hyperlink ref="E1" location="'STATISTIC-ARCHIVE-DETAIL'!A1" display="'STATISTIC-ARCHIVE-DETAIL'!A1" xr:uid="{0C7F447F-EF19-41F2-B133-0CF16DF8322C}"/>
    <hyperlink ref="F1" location="'PARTICIPATION NATIONS'!A1" display="'PARTICIPATION NATIONS'!A1" xr:uid="{858467FE-057E-4F16-B8A8-FD29DFED10B8}"/>
    <hyperlink ref="G1" location="'HOST COUNTRIES'!A1" display="'HOST COUNTRIES'!A1" xr:uid="{0BD638FB-FAD1-407F-BC61-A14AFACD624A}"/>
    <hyperlink ref="H1" location="'PARTICIPATION COMPETITORS'!A1" display="'PARTICIPATION COMPETITORS'!A1" xr:uid="{BAF8166D-46AD-4455-AF5C-A288C0EE3C91}"/>
  </hyperlinks>
  <printOptions horizontalCentered="1"/>
  <pageMargins left="0" right="0" top="0.59055118110236227" bottom="0.39370078740157483" header="0.31496062992125984" footer="0.31496062992125984"/>
  <pageSetup paperSize="9" orientation="portrait" horizontalDpi="4294967293" verticalDpi="0" r:id="rId1"/>
  <headerFooter>
    <oddFooter>&amp;Lall data compiled by Franz Singraber&amp;CPage &amp;P of &amp;N&amp;Rf.singraber@aon.at</oddFooter>
  </headerFooter>
  <rowBreaks count="1" manualBreakCount="1">
    <brk id="19" max="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CAC60-0FAE-4D68-A73F-E70ED99393FD}">
  <dimension ref="A1:X170"/>
  <sheetViews>
    <sheetView zoomScaleNormal="100" workbookViewId="0">
      <pane ySplit="1" topLeftCell="A2" activePane="bottomLeft" state="frozen"/>
      <selection activeCell="H1" sqref="H1"/>
      <selection pane="bottomLeft" activeCell="E1" sqref="E1"/>
    </sheetView>
  </sheetViews>
  <sheetFormatPr baseColWidth="10" defaultColWidth="11.42578125" defaultRowHeight="24.95" customHeight="1" x14ac:dyDescent="0.25"/>
  <cols>
    <col min="1" max="1" width="36.5703125" style="43" bestFit="1" customWidth="1"/>
    <col min="2" max="2" width="35.140625" style="55" customWidth="1"/>
    <col min="3" max="3" width="8.7109375" style="55" customWidth="1"/>
    <col min="4" max="4" width="8.7109375" style="46" customWidth="1"/>
    <col min="5" max="8" width="13.7109375" style="46" customWidth="1"/>
    <col min="9" max="16384" width="11.42578125" style="46"/>
  </cols>
  <sheetData>
    <row r="1" spans="1:24" s="28" customFormat="1" ht="40.15" customHeight="1" x14ac:dyDescent="0.25">
      <c r="A1" s="68" t="s">
        <v>183</v>
      </c>
      <c r="B1" s="273">
        <v>1971</v>
      </c>
      <c r="C1" s="273"/>
      <c r="D1" s="273"/>
      <c r="E1" s="214" t="s">
        <v>681</v>
      </c>
      <c r="F1" s="215" t="s">
        <v>682</v>
      </c>
      <c r="G1" s="216" t="s">
        <v>683</v>
      </c>
      <c r="H1" s="217" t="s">
        <v>685</v>
      </c>
    </row>
    <row r="2" spans="1:24" s="62" customFormat="1" ht="300" customHeight="1" x14ac:dyDescent="0.25">
      <c r="A2" s="287"/>
      <c r="B2" s="288"/>
      <c r="C2" s="288"/>
      <c r="D2" s="289"/>
    </row>
    <row r="3" spans="1:24" ht="24.95" customHeight="1" x14ac:dyDescent="0.25">
      <c r="A3" s="65" t="s">
        <v>184</v>
      </c>
      <c r="B3" s="274" t="s">
        <v>261</v>
      </c>
      <c r="C3" s="275"/>
      <c r="D3" s="276"/>
    </row>
    <row r="4" spans="1:24" ht="24.95" customHeight="1" x14ac:dyDescent="0.25">
      <c r="A4" s="65" t="s">
        <v>185</v>
      </c>
      <c r="B4" s="76" t="s">
        <v>224</v>
      </c>
      <c r="C4" s="274" t="s">
        <v>77</v>
      </c>
      <c r="D4" s="276"/>
    </row>
    <row r="5" spans="1:24" ht="24.95" customHeight="1" x14ac:dyDescent="0.25">
      <c r="A5" s="47" t="s">
        <v>186</v>
      </c>
      <c r="B5" s="78" t="s">
        <v>225</v>
      </c>
      <c r="C5" s="279"/>
      <c r="D5" s="279"/>
    </row>
    <row r="6" spans="1:24" ht="24.95" customHeight="1" x14ac:dyDescent="0.25">
      <c r="A6" s="47" t="s">
        <v>187</v>
      </c>
      <c r="B6" s="78" t="s">
        <v>226</v>
      </c>
      <c r="C6" s="279"/>
      <c r="D6" s="279"/>
    </row>
    <row r="7" spans="1:24" ht="24.95" customHeight="1" x14ac:dyDescent="0.25">
      <c r="A7" s="47" t="s">
        <v>189</v>
      </c>
      <c r="B7" s="78">
        <v>18</v>
      </c>
      <c r="C7" s="279"/>
      <c r="D7" s="279"/>
    </row>
    <row r="8" spans="1:24" ht="24.95" customHeight="1" x14ac:dyDescent="0.25">
      <c r="A8" s="47" t="s">
        <v>251</v>
      </c>
      <c r="B8" s="279" t="s">
        <v>256</v>
      </c>
      <c r="C8" s="279"/>
      <c r="D8" s="279"/>
    </row>
    <row r="9" spans="1:24" ht="24.95" customHeight="1" x14ac:dyDescent="0.25">
      <c r="B9" s="52"/>
      <c r="C9" s="52"/>
      <c r="D9" s="53"/>
      <c r="O9" s="175"/>
    </row>
    <row r="10" spans="1:24" ht="18" x14ac:dyDescent="0.25">
      <c r="A10" s="277" t="s">
        <v>252</v>
      </c>
      <c r="B10" s="278"/>
      <c r="C10" s="278"/>
      <c r="D10" s="278"/>
    </row>
    <row r="11" spans="1:24" ht="24.95" customHeight="1" x14ac:dyDescent="0.25">
      <c r="A11" s="61" t="s">
        <v>190</v>
      </c>
      <c r="B11" s="74" t="s">
        <v>205</v>
      </c>
      <c r="C11" s="74" t="s">
        <v>57</v>
      </c>
      <c r="D11" s="45"/>
    </row>
    <row r="12" spans="1:24" ht="24.95" customHeight="1" x14ac:dyDescent="0.25">
      <c r="A12" s="49" t="s">
        <v>169</v>
      </c>
      <c r="B12" s="74" t="s">
        <v>370</v>
      </c>
      <c r="C12" s="74" t="s">
        <v>62</v>
      </c>
      <c r="D12" s="47"/>
    </row>
    <row r="13" spans="1:24" ht="24.95" customHeight="1" x14ac:dyDescent="0.25">
      <c r="A13" s="50" t="s">
        <v>524</v>
      </c>
      <c r="B13" s="74" t="s">
        <v>206</v>
      </c>
      <c r="C13" s="74" t="s">
        <v>63</v>
      </c>
      <c r="D13" s="47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</row>
    <row r="14" spans="1:24" ht="24.95" customHeight="1" x14ac:dyDescent="0.25">
      <c r="A14" s="290"/>
      <c r="B14" s="290"/>
      <c r="C14" s="290"/>
      <c r="D14" s="290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</row>
    <row r="15" spans="1:24" ht="18" x14ac:dyDescent="0.25">
      <c r="A15" s="282" t="s">
        <v>248</v>
      </c>
      <c r="B15" s="283"/>
      <c r="C15" s="283"/>
      <c r="D15" s="283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</row>
    <row r="16" spans="1:24" ht="24.95" customHeight="1" x14ac:dyDescent="0.25">
      <c r="A16" s="48" t="s">
        <v>190</v>
      </c>
      <c r="B16" s="54"/>
      <c r="C16" s="54"/>
      <c r="D16" s="45"/>
    </row>
    <row r="17" spans="1:4" ht="24.95" customHeight="1" x14ac:dyDescent="0.25">
      <c r="A17" s="49" t="s">
        <v>169</v>
      </c>
      <c r="B17" s="54"/>
      <c r="C17" s="54"/>
      <c r="D17" s="45"/>
    </row>
    <row r="18" spans="1:4" ht="24.95" customHeight="1" x14ac:dyDescent="0.25">
      <c r="A18" s="50" t="s">
        <v>524</v>
      </c>
      <c r="B18" s="54"/>
      <c r="C18" s="54"/>
      <c r="D18" s="45"/>
    </row>
    <row r="19" spans="1:4" s="57" customFormat="1" ht="24.95" customHeight="1" x14ac:dyDescent="0.25">
      <c r="A19" s="69"/>
      <c r="B19" s="69"/>
      <c r="C19" s="69"/>
      <c r="D19" s="69"/>
    </row>
    <row r="20" spans="1:4" ht="24.95" customHeight="1" x14ac:dyDescent="0.25">
      <c r="A20" s="284" t="s">
        <v>249</v>
      </c>
      <c r="B20" s="285"/>
      <c r="C20" s="285"/>
      <c r="D20" s="286"/>
    </row>
    <row r="21" spans="1:4" ht="24.95" customHeight="1" x14ac:dyDescent="0.25">
      <c r="A21" s="70" t="s">
        <v>191</v>
      </c>
      <c r="B21" s="75" t="s">
        <v>370</v>
      </c>
      <c r="C21" s="54" t="s">
        <v>62</v>
      </c>
      <c r="D21" s="47"/>
    </row>
    <row r="22" spans="1:4" ht="24.95" customHeight="1" x14ac:dyDescent="0.25">
      <c r="A22" s="27" t="s">
        <v>193</v>
      </c>
      <c r="B22" s="54"/>
      <c r="C22" s="54"/>
      <c r="D22" s="45"/>
    </row>
    <row r="23" spans="1:4" ht="24.95" customHeight="1" x14ac:dyDescent="0.25">
      <c r="A23" s="292"/>
      <c r="B23" s="292"/>
      <c r="C23" s="292"/>
      <c r="D23" s="292"/>
    </row>
    <row r="24" spans="1:4" ht="24.95" customHeight="1" x14ac:dyDescent="0.25">
      <c r="A24" s="27" t="s">
        <v>192</v>
      </c>
      <c r="B24" s="44" t="s">
        <v>227</v>
      </c>
      <c r="C24" s="54" t="s">
        <v>58</v>
      </c>
      <c r="D24" s="45"/>
    </row>
    <row r="25" spans="1:4" ht="24.95" customHeight="1" x14ac:dyDescent="0.25">
      <c r="A25" s="27" t="s">
        <v>198</v>
      </c>
      <c r="B25" s="44" t="s">
        <v>221</v>
      </c>
      <c r="C25" s="54" t="s">
        <v>57</v>
      </c>
      <c r="D25" s="45"/>
    </row>
    <row r="26" spans="1:4" ht="24.95" customHeight="1" x14ac:dyDescent="0.25">
      <c r="A26" s="27" t="s">
        <v>199</v>
      </c>
      <c r="B26" s="44" t="s">
        <v>228</v>
      </c>
      <c r="C26" s="54" t="s">
        <v>66</v>
      </c>
      <c r="D26" s="47"/>
    </row>
    <row r="27" spans="1:4" ht="24.95" customHeight="1" x14ac:dyDescent="0.25">
      <c r="A27" s="292"/>
      <c r="B27" s="292"/>
      <c r="C27" s="292"/>
      <c r="D27" s="292"/>
    </row>
    <row r="28" spans="1:4" ht="24.95" customHeight="1" x14ac:dyDescent="0.25">
      <c r="A28" s="27" t="s">
        <v>200</v>
      </c>
      <c r="B28" s="75"/>
      <c r="C28" s="54"/>
      <c r="D28" s="45"/>
    </row>
    <row r="29" spans="1:4" ht="24.95" customHeight="1" x14ac:dyDescent="0.25">
      <c r="A29" s="27" t="s">
        <v>201</v>
      </c>
      <c r="B29" s="75"/>
      <c r="C29" s="54"/>
      <c r="D29" s="45"/>
    </row>
    <row r="30" spans="1:4" ht="24.95" customHeight="1" x14ac:dyDescent="0.25">
      <c r="A30" s="27" t="s">
        <v>202</v>
      </c>
      <c r="B30" s="75"/>
      <c r="C30" s="54"/>
      <c r="D30" s="45"/>
    </row>
    <row r="31" spans="1:4" ht="24.95" customHeight="1" x14ac:dyDescent="0.25">
      <c r="A31" s="293"/>
      <c r="B31" s="293"/>
      <c r="C31" s="293"/>
      <c r="D31" s="293"/>
    </row>
    <row r="32" spans="1:4" ht="24.95" customHeight="1" x14ac:dyDescent="0.25">
      <c r="A32" s="27" t="s">
        <v>203</v>
      </c>
      <c r="B32" s="75"/>
      <c r="C32" s="54"/>
      <c r="D32" s="45"/>
    </row>
    <row r="33" spans="1:4" ht="24.95" customHeight="1" x14ac:dyDescent="0.25">
      <c r="A33" s="27" t="s">
        <v>194</v>
      </c>
      <c r="B33" s="75"/>
      <c r="C33" s="54"/>
      <c r="D33" s="45"/>
    </row>
    <row r="34" spans="1:4" ht="24.95" customHeight="1" x14ac:dyDescent="0.25">
      <c r="A34" s="292"/>
      <c r="B34" s="292"/>
      <c r="C34" s="292"/>
      <c r="D34" s="292"/>
    </row>
    <row r="35" spans="1:4" ht="24.95" customHeight="1" x14ac:dyDescent="0.25">
      <c r="A35" s="27" t="s">
        <v>195</v>
      </c>
      <c r="B35" s="75"/>
      <c r="C35" s="54"/>
      <c r="D35" s="45"/>
    </row>
    <row r="36" spans="1:4" ht="24.95" customHeight="1" x14ac:dyDescent="0.25">
      <c r="A36" s="27" t="s">
        <v>196</v>
      </c>
      <c r="B36" s="75"/>
      <c r="C36" s="54"/>
      <c r="D36" s="45"/>
    </row>
    <row r="37" spans="1:4" ht="24.95" customHeight="1" x14ac:dyDescent="0.25">
      <c r="A37" s="27" t="s">
        <v>197</v>
      </c>
      <c r="B37" s="75"/>
      <c r="C37" s="54"/>
      <c r="D37" s="45"/>
    </row>
    <row r="38" spans="1:4" ht="24.95" customHeight="1" x14ac:dyDescent="0.25">
      <c r="A38" s="292"/>
      <c r="B38" s="292"/>
      <c r="C38" s="292"/>
      <c r="D38" s="292"/>
    </row>
    <row r="39" spans="1:4" ht="24.95" customHeight="1" x14ac:dyDescent="0.25">
      <c r="A39" s="27" t="s">
        <v>217</v>
      </c>
      <c r="B39" s="75"/>
      <c r="C39" s="54"/>
      <c r="D39" s="45"/>
    </row>
    <row r="40" spans="1:4" ht="24.95" customHeight="1" x14ac:dyDescent="0.25">
      <c r="A40" s="27" t="s">
        <v>218</v>
      </c>
      <c r="B40" s="75"/>
      <c r="C40" s="54"/>
      <c r="D40" s="45"/>
    </row>
    <row r="41" spans="1:4" ht="24.95" customHeight="1" x14ac:dyDescent="0.25">
      <c r="A41" s="27" t="s">
        <v>254</v>
      </c>
      <c r="B41" s="75"/>
      <c r="C41" s="54"/>
      <c r="D41" s="45"/>
    </row>
    <row r="42" spans="1:4" ht="24.95" customHeight="1" x14ac:dyDescent="0.25">
      <c r="A42" s="291"/>
      <c r="B42" s="291"/>
      <c r="C42" s="291"/>
      <c r="D42" s="291"/>
    </row>
    <row r="43" spans="1:4" ht="15.75" x14ac:dyDescent="0.25">
      <c r="A43" s="66" t="s">
        <v>253</v>
      </c>
      <c r="B43" s="67" t="s">
        <v>2</v>
      </c>
      <c r="C43" s="63" t="s">
        <v>0</v>
      </c>
      <c r="D43" s="166" t="s">
        <v>1</v>
      </c>
    </row>
    <row r="44" spans="1:4" ht="12.75" x14ac:dyDescent="0.2">
      <c r="A44" s="7" t="s">
        <v>3</v>
      </c>
      <c r="B44" s="297" t="s">
        <v>229</v>
      </c>
      <c r="C44" s="64"/>
      <c r="D44" s="45"/>
    </row>
    <row r="45" spans="1:4" ht="12.75" x14ac:dyDescent="0.2">
      <c r="A45" s="7" t="s">
        <v>6</v>
      </c>
      <c r="B45" s="298"/>
      <c r="C45" s="64"/>
      <c r="D45" s="45"/>
    </row>
    <row r="46" spans="1:4" ht="12.75" x14ac:dyDescent="0.2">
      <c r="A46" s="7" t="s">
        <v>4</v>
      </c>
      <c r="B46" s="298"/>
      <c r="C46" s="64"/>
      <c r="D46" s="45"/>
    </row>
    <row r="47" spans="1:4" ht="12.75" x14ac:dyDescent="0.2">
      <c r="A47" s="7" t="s">
        <v>5</v>
      </c>
      <c r="B47" s="298"/>
      <c r="C47" s="64"/>
      <c r="D47" s="45"/>
    </row>
    <row r="48" spans="1:4" ht="12.75" x14ac:dyDescent="0.2">
      <c r="A48" s="7" t="s">
        <v>7</v>
      </c>
      <c r="B48" s="298"/>
      <c r="C48" s="64"/>
      <c r="D48" s="45"/>
    </row>
    <row r="49" spans="1:4" ht="12.75" x14ac:dyDescent="0.2">
      <c r="A49" s="7" t="s">
        <v>8</v>
      </c>
      <c r="B49" s="298"/>
      <c r="C49" s="64"/>
      <c r="D49" s="45"/>
    </row>
    <row r="50" spans="1:4" ht="12.75" x14ac:dyDescent="0.2">
      <c r="A50" s="7" t="s">
        <v>9</v>
      </c>
      <c r="B50" s="298"/>
      <c r="C50" s="64"/>
      <c r="D50" s="45"/>
    </row>
    <row r="51" spans="1:4" ht="12.75" x14ac:dyDescent="0.2">
      <c r="A51" s="7" t="s">
        <v>10</v>
      </c>
      <c r="B51" s="298"/>
      <c r="C51" s="64"/>
      <c r="D51" s="45"/>
    </row>
    <row r="52" spans="1:4" ht="12.75" x14ac:dyDescent="0.2">
      <c r="A52" s="7" t="s">
        <v>11</v>
      </c>
      <c r="B52" s="299"/>
      <c r="C52" s="64"/>
      <c r="D52" s="45"/>
    </row>
    <row r="53" spans="1:4" ht="12.75" x14ac:dyDescent="0.25">
      <c r="C53" s="58"/>
    </row>
    <row r="54" spans="1:4" ht="12.75" x14ac:dyDescent="0.25"/>
    <row r="55" spans="1:4" ht="12.75" x14ac:dyDescent="0.25"/>
    <row r="56" spans="1:4" ht="12.75" x14ac:dyDescent="0.25"/>
    <row r="57" spans="1:4" ht="12.75" x14ac:dyDescent="0.25"/>
    <row r="58" spans="1:4" ht="12.75" x14ac:dyDescent="0.25"/>
    <row r="59" spans="1:4" ht="12.75" x14ac:dyDescent="0.25"/>
    <row r="60" spans="1:4" ht="12.75" x14ac:dyDescent="0.25"/>
    <row r="61" spans="1:4" ht="12.75" x14ac:dyDescent="0.25"/>
    <row r="62" spans="1:4" ht="12.75" x14ac:dyDescent="0.25"/>
    <row r="63" spans="1:4" ht="12.75" x14ac:dyDescent="0.25"/>
    <row r="64" spans="1:4" ht="12.75" x14ac:dyDescent="0.25"/>
    <row r="65" ht="12.75" x14ac:dyDescent="0.25"/>
    <row r="66" ht="12.75" x14ac:dyDescent="0.25"/>
    <row r="67" ht="12.75" x14ac:dyDescent="0.25"/>
    <row r="68" ht="12.75" x14ac:dyDescent="0.25"/>
    <row r="69" ht="12.75" x14ac:dyDescent="0.25"/>
    <row r="70" ht="12.75" x14ac:dyDescent="0.25"/>
    <row r="71" ht="12.75" x14ac:dyDescent="0.25"/>
    <row r="72" ht="12.75" x14ac:dyDescent="0.25"/>
    <row r="73" ht="12.75" x14ac:dyDescent="0.25"/>
    <row r="74" ht="12.75" x14ac:dyDescent="0.25"/>
    <row r="75" ht="12.75" x14ac:dyDescent="0.25"/>
    <row r="76" ht="12.75" x14ac:dyDescent="0.25"/>
    <row r="77" ht="12.75" x14ac:dyDescent="0.25"/>
    <row r="78" ht="12.75" x14ac:dyDescent="0.25"/>
    <row r="79" ht="12.75" x14ac:dyDescent="0.25"/>
    <row r="80" ht="12.75" x14ac:dyDescent="0.25"/>
    <row r="81" ht="12.75" x14ac:dyDescent="0.25"/>
    <row r="82" ht="12.75" x14ac:dyDescent="0.25"/>
    <row r="83" ht="12.75" x14ac:dyDescent="0.25"/>
    <row r="84" ht="12.75" x14ac:dyDescent="0.25"/>
    <row r="85" ht="12.75" x14ac:dyDescent="0.25"/>
    <row r="86" ht="12.75" x14ac:dyDescent="0.25"/>
    <row r="87" ht="12.75" x14ac:dyDescent="0.25"/>
    <row r="88" ht="12.75" x14ac:dyDescent="0.25"/>
    <row r="89" ht="12.75" x14ac:dyDescent="0.25"/>
    <row r="90" ht="12.75" x14ac:dyDescent="0.25"/>
    <row r="91" ht="12.75" x14ac:dyDescent="0.25"/>
    <row r="92" ht="12.75" x14ac:dyDescent="0.25"/>
    <row r="93" ht="12.75" x14ac:dyDescent="0.25"/>
    <row r="94" ht="12.75" x14ac:dyDescent="0.25"/>
    <row r="95" ht="12.75" x14ac:dyDescent="0.25"/>
    <row r="96" ht="12.75" x14ac:dyDescent="0.25"/>
    <row r="97" ht="12.75" x14ac:dyDescent="0.25"/>
    <row r="98" ht="12.75" x14ac:dyDescent="0.25"/>
    <row r="99" ht="12.75" x14ac:dyDescent="0.25"/>
    <row r="100" ht="12.75" x14ac:dyDescent="0.25"/>
    <row r="101" ht="12.75" x14ac:dyDescent="0.25"/>
    <row r="102" ht="12.75" x14ac:dyDescent="0.25"/>
    <row r="103" ht="12.75" x14ac:dyDescent="0.25"/>
    <row r="104" ht="12.75" x14ac:dyDescent="0.25"/>
    <row r="105" ht="12.75" x14ac:dyDescent="0.25"/>
    <row r="106" ht="12.75" x14ac:dyDescent="0.25"/>
    <row r="107" ht="12.75" x14ac:dyDescent="0.25"/>
    <row r="108" ht="12.75" x14ac:dyDescent="0.25"/>
    <row r="109" ht="12.75" x14ac:dyDescent="0.25"/>
    <row r="110" ht="12.75" x14ac:dyDescent="0.25"/>
    <row r="111" ht="12.75" x14ac:dyDescent="0.25"/>
    <row r="112" ht="12.75" x14ac:dyDescent="0.25"/>
    <row r="113" ht="12.75" x14ac:dyDescent="0.25"/>
    <row r="114" ht="12.75" x14ac:dyDescent="0.25"/>
    <row r="115" ht="12.75" x14ac:dyDescent="0.25"/>
    <row r="116" ht="12.75" x14ac:dyDescent="0.25"/>
    <row r="117" ht="12.75" x14ac:dyDescent="0.25"/>
    <row r="118" ht="12.75" x14ac:dyDescent="0.25"/>
    <row r="119" ht="12.75" x14ac:dyDescent="0.25"/>
    <row r="120" ht="12.75" x14ac:dyDescent="0.25"/>
    <row r="121" ht="12.75" x14ac:dyDescent="0.25"/>
    <row r="122" ht="12.75" x14ac:dyDescent="0.25"/>
    <row r="123" ht="12.75" x14ac:dyDescent="0.25"/>
    <row r="124" ht="12.75" x14ac:dyDescent="0.25"/>
    <row r="125" ht="12.75" x14ac:dyDescent="0.25"/>
    <row r="126" ht="12.75" x14ac:dyDescent="0.25"/>
    <row r="127" ht="12.75" x14ac:dyDescent="0.25"/>
    <row r="128" ht="12.75" x14ac:dyDescent="0.25"/>
    <row r="129" ht="12.75" x14ac:dyDescent="0.25"/>
    <row r="130" ht="12.75" x14ac:dyDescent="0.25"/>
    <row r="131" ht="12.75" x14ac:dyDescent="0.25"/>
    <row r="132" ht="12.75" x14ac:dyDescent="0.25"/>
    <row r="133" ht="12.75" x14ac:dyDescent="0.25"/>
    <row r="134" ht="12.75" x14ac:dyDescent="0.25"/>
    <row r="135" ht="12.75" x14ac:dyDescent="0.25"/>
    <row r="136" ht="12.75" x14ac:dyDescent="0.25"/>
    <row r="137" ht="12.75" x14ac:dyDescent="0.25"/>
    <row r="138" ht="12.75" x14ac:dyDescent="0.25"/>
    <row r="139" ht="12.75" x14ac:dyDescent="0.25"/>
    <row r="140" ht="12.75" x14ac:dyDescent="0.25"/>
    <row r="141" ht="12.75" x14ac:dyDescent="0.25"/>
    <row r="142" ht="12.75" x14ac:dyDescent="0.25"/>
    <row r="143" ht="12.75" x14ac:dyDescent="0.25"/>
    <row r="144" ht="12.75" x14ac:dyDescent="0.25"/>
    <row r="145" ht="12.75" x14ac:dyDescent="0.25"/>
    <row r="146" ht="12.75" x14ac:dyDescent="0.25"/>
    <row r="147" ht="12.75" x14ac:dyDescent="0.25"/>
    <row r="148" ht="12.75" x14ac:dyDescent="0.25"/>
    <row r="149" ht="12.75" x14ac:dyDescent="0.25"/>
    <row r="150" ht="12.75" x14ac:dyDescent="0.25"/>
    <row r="151" ht="12.75" x14ac:dyDescent="0.25"/>
    <row r="152" ht="12.75" x14ac:dyDescent="0.25"/>
    <row r="153" ht="12.75" x14ac:dyDescent="0.25"/>
    <row r="154" ht="12.75" x14ac:dyDescent="0.25"/>
    <row r="155" ht="12.75" x14ac:dyDescent="0.25"/>
    <row r="156" ht="12.75" x14ac:dyDescent="0.25"/>
    <row r="157" ht="12.75" x14ac:dyDescent="0.25"/>
    <row r="158" ht="12.75" x14ac:dyDescent="0.25"/>
    <row r="159" ht="12.75" x14ac:dyDescent="0.25"/>
    <row r="160" ht="12.75" x14ac:dyDescent="0.25"/>
    <row r="161" ht="12.75" x14ac:dyDescent="0.25"/>
    <row r="162" ht="12.75" x14ac:dyDescent="0.25"/>
    <row r="163" ht="12.75" x14ac:dyDescent="0.25"/>
    <row r="164" ht="12.75" x14ac:dyDescent="0.25"/>
    <row r="165" ht="12.75" x14ac:dyDescent="0.25"/>
    <row r="166" ht="12.75" x14ac:dyDescent="0.25"/>
    <row r="167" ht="12.75" x14ac:dyDescent="0.25"/>
    <row r="168" ht="12.75" x14ac:dyDescent="0.25"/>
    <row r="169" ht="12.75" x14ac:dyDescent="0.25"/>
    <row r="170" ht="12.75" x14ac:dyDescent="0.25"/>
  </sheetData>
  <sheetProtection sheet="1" objects="1" scenarios="1"/>
  <mergeCells count="17">
    <mergeCell ref="A31:D31"/>
    <mergeCell ref="A34:D34"/>
    <mergeCell ref="A38:D38"/>
    <mergeCell ref="A42:D42"/>
    <mergeCell ref="B44:B52"/>
    <mergeCell ref="A27:D27"/>
    <mergeCell ref="B1:D1"/>
    <mergeCell ref="A2:D2"/>
    <mergeCell ref="B3:D3"/>
    <mergeCell ref="C4:D4"/>
    <mergeCell ref="C5:D7"/>
    <mergeCell ref="B8:D8"/>
    <mergeCell ref="A10:D10"/>
    <mergeCell ref="A14:D14"/>
    <mergeCell ref="A15:D15"/>
    <mergeCell ref="A20:D20"/>
    <mergeCell ref="A23:D23"/>
  </mergeCells>
  <hyperlinks>
    <hyperlink ref="E1" location="'STATISTIC-ARCHIVE-DETAIL'!A1" display="'STATISTIC-ARCHIVE-DETAIL'!A1" xr:uid="{CB1782C8-EEC5-4C51-807E-2B7A64441580}"/>
    <hyperlink ref="F1" location="'PARTICIPATION NATIONS'!A1" display="'PARTICIPATION NATIONS'!A1" xr:uid="{64974F4F-7DEE-48C0-A03A-572DDD128D5B}"/>
    <hyperlink ref="G1" location="'HOST COUNTRIES'!A1" display="'HOST COUNTRIES'!A1" xr:uid="{D45A8B6E-FEF7-4360-B744-6CF1A9761964}"/>
    <hyperlink ref="H1" location="'PARTICIPATION COMPETITORS'!A1" display="'PARTICIPATION COMPETITORS'!A1" xr:uid="{CA2D73E2-C1F2-4D34-84D5-CC41526684FA}"/>
  </hyperlinks>
  <printOptions horizontalCentered="1"/>
  <pageMargins left="0" right="0" top="0.59055118110236227" bottom="0.39370078740157483" header="0.31496062992125984" footer="0.31496062992125984"/>
  <pageSetup paperSize="9" orientation="portrait" horizontalDpi="4294967293" verticalDpi="0" r:id="rId1"/>
  <headerFooter>
    <oddFooter>&amp;Lall data compiled by Franz Singraber&amp;CPage &amp;P of &amp;N&amp;Rf.singraber@aon.at</oddFooter>
  </headerFooter>
  <rowBreaks count="1" manualBreakCount="1">
    <brk id="19" max="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49</vt:i4>
      </vt:variant>
      <vt:variant>
        <vt:lpstr>Benannte Bereiche</vt:lpstr>
      </vt:variant>
      <vt:variant>
        <vt:i4>94</vt:i4>
      </vt:variant>
    </vt:vector>
  </HeadingPairs>
  <TitlesOfParts>
    <vt:vector size="143" baseType="lpstr">
      <vt:lpstr>STATISTIC-ARCHIVE-DETAIL</vt:lpstr>
      <vt:lpstr>PARTICIPATION NATIONS</vt:lpstr>
      <vt:lpstr>HOST COUNTRIES</vt:lpstr>
      <vt:lpstr>PARTICIPATION COMPETITORS</vt:lpstr>
      <vt:lpstr>1964</vt:lpstr>
      <vt:lpstr>1965</vt:lpstr>
      <vt:lpstr>1968</vt:lpstr>
      <vt:lpstr>1970</vt:lpstr>
      <vt:lpstr>1971</vt:lpstr>
      <vt:lpstr>1973</vt:lpstr>
      <vt:lpstr>1974</vt:lpstr>
      <vt:lpstr>1975</vt:lpstr>
      <vt:lpstr>1976</vt:lpstr>
      <vt:lpstr>1977</vt:lpstr>
      <vt:lpstr>1979</vt:lpstr>
      <vt:lpstr>1980</vt:lpstr>
      <vt:lpstr>1981</vt:lpstr>
      <vt:lpstr>1982</vt:lpstr>
      <vt:lpstr>1983</vt:lpstr>
      <vt:lpstr>1984</vt:lpstr>
      <vt:lpstr>1985</vt:lpstr>
      <vt:lpstr>1986</vt:lpstr>
      <vt:lpstr>1988</vt:lpstr>
      <vt:lpstr>1990</vt:lpstr>
      <vt:lpstr>1991</vt:lpstr>
      <vt:lpstr>1992</vt:lpstr>
      <vt:lpstr>1993</vt:lpstr>
      <vt:lpstr>1994</vt:lpstr>
      <vt:lpstr>1995</vt:lpstr>
      <vt:lpstr>1996</vt:lpstr>
      <vt:lpstr>1999</vt:lpstr>
      <vt:lpstr>2000</vt:lpstr>
      <vt:lpstr>2001</vt:lpstr>
      <vt:lpstr>2002</vt:lpstr>
      <vt:lpstr>2004</vt:lpstr>
      <vt:lpstr>2006</vt:lpstr>
      <vt:lpstr>2007</vt:lpstr>
      <vt:lpstr>2009</vt:lpstr>
      <vt:lpstr>2010</vt:lpstr>
      <vt:lpstr>2011</vt:lpstr>
      <vt:lpstr>2013</vt:lpstr>
      <vt:lpstr>2014</vt:lpstr>
      <vt:lpstr>2015</vt:lpstr>
      <vt:lpstr>2016</vt:lpstr>
      <vt:lpstr>2017</vt:lpstr>
      <vt:lpstr>2018</vt:lpstr>
      <vt:lpstr>2019</vt:lpstr>
      <vt:lpstr>2021</vt:lpstr>
      <vt:lpstr>2022</vt:lpstr>
      <vt:lpstr>'1964'!Druckbereich</vt:lpstr>
      <vt:lpstr>'1965'!Druckbereich</vt:lpstr>
      <vt:lpstr>'1968'!Druckbereich</vt:lpstr>
      <vt:lpstr>'1970'!Druckbereich</vt:lpstr>
      <vt:lpstr>'1971'!Druckbereich</vt:lpstr>
      <vt:lpstr>'1973'!Druckbereich</vt:lpstr>
      <vt:lpstr>'1974'!Druckbereich</vt:lpstr>
      <vt:lpstr>'1975'!Druckbereich</vt:lpstr>
      <vt:lpstr>'1976'!Druckbereich</vt:lpstr>
      <vt:lpstr>'1977'!Druckbereich</vt:lpstr>
      <vt:lpstr>'1979'!Druckbereich</vt:lpstr>
      <vt:lpstr>'1980'!Druckbereich</vt:lpstr>
      <vt:lpstr>'1981'!Druckbereich</vt:lpstr>
      <vt:lpstr>'1982'!Druckbereich</vt:lpstr>
      <vt:lpstr>'1983'!Druckbereich</vt:lpstr>
      <vt:lpstr>'1984'!Druckbereich</vt:lpstr>
      <vt:lpstr>'1985'!Druckbereich</vt:lpstr>
      <vt:lpstr>'1986'!Druckbereich</vt:lpstr>
      <vt:lpstr>'1988'!Druckbereich</vt:lpstr>
      <vt:lpstr>'1990'!Druckbereich</vt:lpstr>
      <vt:lpstr>'1991'!Druckbereich</vt:lpstr>
      <vt:lpstr>'1992'!Druckbereich</vt:lpstr>
      <vt:lpstr>'1993'!Druckbereich</vt:lpstr>
      <vt:lpstr>'1994'!Druckbereich</vt:lpstr>
      <vt:lpstr>'1995'!Druckbereich</vt:lpstr>
      <vt:lpstr>'1996'!Druckbereich</vt:lpstr>
      <vt:lpstr>'1999'!Druckbereich</vt:lpstr>
      <vt:lpstr>'2000'!Druckbereich</vt:lpstr>
      <vt:lpstr>'2001'!Druckbereich</vt:lpstr>
      <vt:lpstr>'2002'!Druckbereich</vt:lpstr>
      <vt:lpstr>'2004'!Druckbereich</vt:lpstr>
      <vt:lpstr>'2006'!Druckbereich</vt:lpstr>
      <vt:lpstr>'2007'!Druckbereich</vt:lpstr>
      <vt:lpstr>'2009'!Druckbereich</vt:lpstr>
      <vt:lpstr>'2010'!Druckbereich</vt:lpstr>
      <vt:lpstr>'2011'!Druckbereich</vt:lpstr>
      <vt:lpstr>'2013'!Druckbereich</vt:lpstr>
      <vt:lpstr>'2014'!Druckbereich</vt:lpstr>
      <vt:lpstr>'2015'!Druckbereich</vt:lpstr>
      <vt:lpstr>'2016'!Druckbereich</vt:lpstr>
      <vt:lpstr>'2017'!Druckbereich</vt:lpstr>
      <vt:lpstr>'2018'!Druckbereich</vt:lpstr>
      <vt:lpstr>'2019'!Druckbereich</vt:lpstr>
      <vt:lpstr>'2021'!Druckbereich</vt:lpstr>
      <vt:lpstr>'2022'!Druckbereich</vt:lpstr>
      <vt:lpstr>'PARTICIPATION NATIONS'!Druckbereich</vt:lpstr>
      <vt:lpstr>'1964'!Drucktitel</vt:lpstr>
      <vt:lpstr>'1965'!Drucktitel</vt:lpstr>
      <vt:lpstr>'1968'!Drucktitel</vt:lpstr>
      <vt:lpstr>'1970'!Drucktitel</vt:lpstr>
      <vt:lpstr>'1971'!Drucktitel</vt:lpstr>
      <vt:lpstr>'1973'!Drucktitel</vt:lpstr>
      <vt:lpstr>'1974'!Drucktitel</vt:lpstr>
      <vt:lpstr>'1975'!Drucktitel</vt:lpstr>
      <vt:lpstr>'1976'!Drucktitel</vt:lpstr>
      <vt:lpstr>'1977'!Drucktitel</vt:lpstr>
      <vt:lpstr>'1979'!Drucktitel</vt:lpstr>
      <vt:lpstr>'1980'!Drucktitel</vt:lpstr>
      <vt:lpstr>'1981'!Drucktitel</vt:lpstr>
      <vt:lpstr>'1982'!Drucktitel</vt:lpstr>
      <vt:lpstr>'1983'!Drucktitel</vt:lpstr>
      <vt:lpstr>'1984'!Drucktitel</vt:lpstr>
      <vt:lpstr>'1985'!Drucktitel</vt:lpstr>
      <vt:lpstr>'1986'!Drucktitel</vt:lpstr>
      <vt:lpstr>'1988'!Drucktitel</vt:lpstr>
      <vt:lpstr>'1990'!Drucktitel</vt:lpstr>
      <vt:lpstr>'1991'!Drucktitel</vt:lpstr>
      <vt:lpstr>'1992'!Drucktitel</vt:lpstr>
      <vt:lpstr>'1993'!Drucktitel</vt:lpstr>
      <vt:lpstr>'1994'!Drucktitel</vt:lpstr>
      <vt:lpstr>'1995'!Drucktitel</vt:lpstr>
      <vt:lpstr>'1996'!Drucktitel</vt:lpstr>
      <vt:lpstr>'1999'!Drucktitel</vt:lpstr>
      <vt:lpstr>'2000'!Drucktitel</vt:lpstr>
      <vt:lpstr>'2001'!Drucktitel</vt:lpstr>
      <vt:lpstr>'2002'!Drucktitel</vt:lpstr>
      <vt:lpstr>'2004'!Drucktitel</vt:lpstr>
      <vt:lpstr>'2006'!Drucktitel</vt:lpstr>
      <vt:lpstr>'2007'!Drucktitel</vt:lpstr>
      <vt:lpstr>'2009'!Drucktitel</vt:lpstr>
      <vt:lpstr>'2010'!Drucktitel</vt:lpstr>
      <vt:lpstr>'2011'!Drucktitel</vt:lpstr>
      <vt:lpstr>'2013'!Drucktitel</vt:lpstr>
      <vt:lpstr>'2014'!Drucktitel</vt:lpstr>
      <vt:lpstr>'2015'!Drucktitel</vt:lpstr>
      <vt:lpstr>'2016'!Drucktitel</vt:lpstr>
      <vt:lpstr>'2017'!Drucktitel</vt:lpstr>
      <vt:lpstr>'2018'!Drucktitel</vt:lpstr>
      <vt:lpstr>'2019'!Drucktitel</vt:lpstr>
      <vt:lpstr>'2021'!Drucktitel</vt:lpstr>
      <vt:lpstr>'2022'!Drucktitel</vt:lpstr>
      <vt:lpstr>'PARTICIPATION COMPETITORS'!Drucktitel</vt:lpstr>
      <vt:lpstr>'PARTICIPATION NATIONS'!Drucktitel</vt:lpstr>
      <vt:lpstr>'STATISTIC-ARCHIVE-DETAIL'!Drucktitel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Franz Singraber</dc:creator>
  <cp:lastModifiedBy>Franz Singraber</cp:lastModifiedBy>
  <cp:lastPrinted>2022-01-14T16:38:12Z</cp:lastPrinted>
  <dcterms:created xsi:type="dcterms:W3CDTF">2021-12-01T15:34:10Z</dcterms:created>
  <dcterms:modified xsi:type="dcterms:W3CDTF">2022-06-27T15:13:43Z</dcterms:modified>
</cp:coreProperties>
</file>